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情况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<sst xmlns="http://schemas.openxmlformats.org/spreadsheetml/2006/main" count="872" uniqueCount="496">
  <si>
    <t>2024年部门预算公开表</t>
  </si>
  <si>
    <t>单位编码：</t>
  </si>
  <si>
    <t>单位名称：</t>
  </si>
  <si>
    <t>常德市桃花源风景名胜区渊明小学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</si>
  <si>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</si>
  <si>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</si>
  <si>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</si>
  <si>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</si>
  <si>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</si>
  <si>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</si>
  <si>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</si>
  <si>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</si>
  <si>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</si>
  <si>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一般公共预算基本支出情况表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</si>
  <si>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</si>
  <si>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</si>
  <si>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</si>
  <si>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</si>
  <si>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</si>
  <si>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</si>
  <si>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</si>
  <si>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</si>
  <si>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</si>
  <si>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</si>
  <si>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</si>
  <si>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</si>
  <si>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</si>
  <si>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</si>
  <si>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</si>
  <si>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</si>
  <si>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部门：常德市桃花源风景名胜区渊明小学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</si>
  <si>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</si>
  <si>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</si>
  <si>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</si>
  <si>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</si>
  <si>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</si>
  <si>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</si>
  <si>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</si>
  <si>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</si>
  <si>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</si>
  <si>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</si>
  <si>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</si>
  <si>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</si>
  <si>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</si>
  <si>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</si>
  <si>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</si>
  <si>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</si>
  <si>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</si>
  <si>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</si>
  <si>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</si>
  <si>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</si>
  <si>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</si>
  <si>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</si>
  <si>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</si>
  <si>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</si>
  <si>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</si>
  <si>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</si>
  <si>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</si>
  <si>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</si>
  <si>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</si>
  <si>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</si>
  <si>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</si>
  <si>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</si>
  <si>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</si>
  <si>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</si>
  <si>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</si>
  <si>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</si>
  <si>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</si>
  <si>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</si>
  <si>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</si>
  <si>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</si>
  <si>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</si>
  <si>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</si>
  <si>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</si>
  <si>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</si>
  <si>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</si>
  <si>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</si>
  <si>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</si>
  <si>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</si>
  <si>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</si>
  <si>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</si>
  <si>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</si>
  <si>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</si>
  <si>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</si>
  <si>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</si>
  <si>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</si>
  <si>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</si>
  <si>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</si>
  <si>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</si>
  <si>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</si>
  <si>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</si>
  <si>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</si>
  <si>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</si>
  <si>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</si>
  <si>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</si>
  <si>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</si>
  <si>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</si>
  <si>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</si>
  <si>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</si>
  <si>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</si>
  <si>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</si>
  <si>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</si>
  <si>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</si>
  <si>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</si>
  <si>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</si>
  <si>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</si>
  <si>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</si>
  <si>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</si>
  <si>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</si>
  <si>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</si>
  <si>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</si>
  <si>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</si>
  <si>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</si>
  <si>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</si>
  <si>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</si>
  <si>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</si>
  <si>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</si>
  <si>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</si>
  <si>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</si>
  <si>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</si>
  <si>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</si>
  <si>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</si>
  <si>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</si>
  <si>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</si>
  <si>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</si>
  <si>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</si>
  <si>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</si>
  <si>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</si>
  <si>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</si>
  <si>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</si>
  <si>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</si>
  <si>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</si>
  <si>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</si>
  <si>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</si>
  <si>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</si>
  <si>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</si>
  <si>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</si>
  <si>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</si>
  <si>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</si>
  <si>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</si>
  <si>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</si>
  <si>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</si>
  <si>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</si>
  <si>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</si>
  <si>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</si>
  <si>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</si>
  <si>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</si>
  <si>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</si>
  <si>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</si>
  <si>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</si>
  <si>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</si>
  <si>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</si>
  <si>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</si>
  <si>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常德市桃花源风景名胜区渊明小学本级</t>
  </si>
  <si>
    <t>部门公开表03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</si>
  <si>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</si>
  <si>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</si>
  <si>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</si>
  <si>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</si>
  <si>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</si>
  <si>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</si>
  <si>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</si>
  <si>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一般公共服务支出</t>
  </si>
  <si>
    <t>教育支出</t>
  </si>
  <si>
    <t xml:space="preserve">      2010601</t>
  </si>
  <si>
    <t xml:space="preserve">      行政运行</t>
  </si>
  <si>
    <t xml:space="preserve">      2010699</t>
  </si>
  <si>
    <t xml:space="preserve">      其他财政事务支出</t>
  </si>
  <si>
    <t xml:space="preserve">   208</t>
  </si>
  <si>
    <t xml:space="preserve">   社会保障和就业支出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</si>
  <si>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</si>
  <si>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</si>
  <si>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</si>
  <si>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</si>
  <si>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</si>
  <si>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</si>
  <si>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</si>
  <si>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</si>
  <si>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</si>
  <si>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</si>
  <si>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</si>
  <si>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</si>
  <si>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</si>
  <si>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</si>
  <si>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</si>
  <si>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</si>
  <si>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</si>
  <si>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</si>
  <si>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</si>
  <si>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</si>
  <si>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</si>
  <si>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</si>
  <si>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</si>
  <si>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</si>
  <si>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</si>
  <si>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</si>
  <si>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</si>
  <si>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</si>
  <si>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</si>
  <si>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</si>
  <si>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</si>
  <si>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</si>
  <si>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</si>
  <si>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</si>
  <si>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</si>
  <si>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</si>
  <si>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</si>
  <si>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</si>
  <si>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</si>
  <si>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</si>
  <si>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</si>
  <si>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</si>
  <si>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</si>
  <si>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</si>
  <si>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</si>
  <si>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</si>
  <si>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</si>
  <si>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</si>
  <si>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</si>
  <si>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</si>
  <si>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</si>
  <si>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</si>
  <si>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</si>
  <si>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</si>
  <si>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</si>
  <si>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</si>
  <si>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</si>
  <si>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</si>
  <si>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注：本表中本年收入包括本级安排和上级补助，含当年支出和上年结转结余资金。</t>
  </si>
  <si>
    <t>部门公开表07</t>
  </si>
  <si>
    <t>人员经费</t>
  </si>
  <si>
    <t>公用经费</t>
  </si>
  <si>
    <t>123</t>
  </si>
  <si>
    <t>常德市财政局</t>
  </si>
  <si>
    <t xml:space="preserve">  123001</t>
  </si>
  <si>
    <t xml:space="preserve">  常德市财政局本级</t>
  </si>
  <si>
    <t xml:space="preserve">   201</t>
  </si>
  <si>
    <t xml:space="preserve">    20106</t>
  </si>
  <si>
    <t xml:space="preserve">    财政事务</t>
  </si>
  <si>
    <t xml:space="preserve">     2010601</t>
  </si>
  <si>
    <t xml:space="preserve">     行政运行</t>
  </si>
  <si>
    <t>部门公开表08</t>
  </si>
  <si>
    <t>一般公共预算基本支出表</t>
  </si>
  <si>
    <t>单位：常德市桃花源风景名胜区渊明小学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</si>
  <si>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</si>
  <si>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</si>
  <si>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</si>
  <si>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</si>
  <si>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</si>
  <si>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</si>
  <si>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</si>
  <si>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</si>
  <si>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</si>
  <si>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</si>
  <si>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</si>
  <si>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</si>
  <si>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</si>
  <si>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</si>
  <si>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</si>
  <si>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</si>
  <si>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</si>
  <si>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</si>
  <si>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</si>
  <si>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</si>
  <si>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</si>
  <si>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</si>
  <si>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</si>
  <si>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</si>
  <si>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</si>
  <si>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</si>
  <si>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</si>
  <si>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</si>
  <si>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</si>
  <si>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</si>
  <si>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</si>
  <si>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</si>
  <si>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</si>
  <si>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</si>
  <si>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</si>
  <si>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</si>
  <si>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</si>
  <si>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</si>
  <si>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</si>
  <si>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</si>
  <si>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</si>
  <si>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</si>
  <si>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</si>
  <si>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</si>
  <si>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</si>
  <si>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</si>
  <si>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</si>
  <si>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</si>
  <si>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</si>
  <si>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</si>
  <si>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</si>
  <si>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</si>
  <si>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</si>
  <si>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</si>
  <si>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</si>
  <si>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</si>
  <si>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</si>
  <si>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</si>
  <si>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</si>
  <si>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</si>
  <si>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</si>
  <si>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</si>
  <si>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30302</t>
  </si>
  <si>
    <t xml:space="preserve">  退休费</t>
  </si>
  <si>
    <t xml:space="preserve">  30305</t>
  </si>
  <si>
    <t xml:space="preserve">  生活补助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</si>
  <si>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</si>
  <si>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</si>
  <si>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</si>
  <si>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</si>
  <si>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</si>
  <si>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</si>
  <si>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</si>
  <si>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</si>
  <si>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</si>
  <si>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</si>
  <si>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</si>
  <si>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</si>
  <si>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</si>
  <si>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</si>
  <si>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</si>
  <si>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</si>
  <si>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</si>
  <si>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</si>
  <si>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</si>
  <si>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</si>
  <si>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</si>
  <si>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</si>
  <si>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</si>
  <si>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</si>
  <si>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</si>
  <si>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</si>
  <si>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</si>
  <si>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</si>
  <si>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</si>
  <si>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</si>
  <si>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</si>
  <si>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</si>
  <si>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</si>
  <si>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</si>
  <si>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</si>
  <si>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</si>
  <si>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</si>
  <si>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</si>
  <si>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</si>
  <si>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</si>
  <si>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</si>
  <si>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</si>
  <si>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</si>
  <si>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</si>
  <si>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</si>
  <si>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</si>
  <si>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</si>
  <si>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</si>
  <si>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</si>
  <si>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</si>
  <si>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</si>
  <si>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</si>
  <si>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</si>
  <si>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</si>
  <si>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</si>
  <si>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</si>
  <si>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</si>
  <si>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</si>
  <si>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</si>
  <si>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</si>
  <si>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</si>
  <si>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</si>
  <si>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</si>
  <si>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</si>
  <si>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</si>
  <si>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</si>
  <si>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</si>
  <si>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</si>
  <si>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</si>
  <si>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</si>
  <si>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</si>
  <si>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</si>
  <si>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</si>
  <si>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</si>
  <si>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</si>
  <si>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</si>
  <si>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</si>
  <si>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</si>
  <si>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</si>
  <si>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</si>
  <si>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</si>
  <si>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</si>
  <si>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</si>
  <si>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</si>
  <si>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</si>
  <si>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</si>
  <si>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</si>
  <si>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</si>
  <si>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</si>
  <si>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</si>
  <si>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</si>
  <si>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</si>
  <si>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>资金管理方法</t>
  </si>
  <si>
    <t>分配方法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</si>
  <si>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</si>
  <si>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</si>
  <si>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</si>
  <si>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</si>
  <si>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</si>
  <si>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</si>
  <si>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</si>
  <si>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</si>
  <si>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</si>
  <si>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</si>
  <si>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</si>
  <si>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</si>
  <si>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</si>
  <si>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</si>
  <si>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</si>
  <si>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</si>
  <si>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</si>
  <si>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</si>
  <si>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</si>
  <si>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</si>
  <si>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</si>
  <si>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</si>
  <si>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</si>
  <si>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</si>
  <si>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</si>
  <si>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产出指标</t>
  </si>
  <si>
    <t>效益指标</t>
  </si>
  <si>
    <t>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</si>
  <si>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</si>
  <si>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</si>
  <si>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</si>
  <si>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</si>
  <si>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</si>
  <si>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</si>
  <si>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</si>
  <si>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</si>
  <si>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</si>
  <si>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</si>
  <si>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</si>
  <si>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2024年，目标1：以“在困境中求生存，生存中谋发展，发展中创特色”的办学理念指导下，通过各种有效措施全力提升学校的办学水平，形成可持续发展的办学机制，打造和谐民主的校园氛围，建设学生喜欢、教师幸福、家长满意、社会认可的小学。
目标2：提高学校办学水平。
目标3：重点提高为师生学习、生活的服务能力。</t>
  </si>
  <si>
    <t>经济成本指标</t>
  </si>
  <si>
    <t>预算收支</t>
  </si>
  <si>
    <t>数量</t>
  </si>
  <si>
    <t>平衡</t>
  </si>
  <si>
    <t>部门预算一般公共预算收入等于一般公共预算支出</t>
  </si>
  <si>
    <r>
      <rPr>
        <sz val="7"/>
        <rFont val="宋体"/>
        <charset val="134"/>
      </rPr>
      <t>未达到，每一万元扣</t>
    </r>
    <r>
      <rPr>
        <sz val="7"/>
        <rFont val="SimSun-ExtB"/>
        <charset val="134"/>
      </rPr>
      <t>0.1</t>
    </r>
    <r>
      <rPr>
        <sz val="7"/>
        <rFont val="宋体"/>
        <charset val="134"/>
      </rPr>
      <t>分。</t>
    </r>
  </si>
  <si>
    <t>社会成本指标</t>
  </si>
  <si>
    <t>生态环境成本指标</t>
  </si>
  <si>
    <t>数量指标</t>
  </si>
  <si>
    <t>学生管理</t>
  </si>
  <si>
    <t>完成一年级招生任务</t>
  </si>
  <si>
    <t>未达到，每0.01%扣0.1分。</t>
  </si>
  <si>
    <t>收费工作</t>
  </si>
  <si>
    <t>严格执行收费标准</t>
  </si>
  <si>
    <t>未达到，每1个扣0.5分。</t>
  </si>
  <si>
    <t>教育教学</t>
  </si>
  <si>
    <t>按标准开课设节，组织正常的教育教学</t>
  </si>
  <si>
    <t>未达到，每1次扣0.5分。</t>
  </si>
  <si>
    <t>教研教改</t>
  </si>
  <si>
    <t>课题立项、论文撰写、教学比武</t>
  </si>
  <si>
    <t>未达到，每1个扣0.1分。</t>
  </si>
  <si>
    <t>师资管理</t>
  </si>
  <si>
    <t>师资配置到位、完成各级培训</t>
  </si>
  <si>
    <t>质量指标</t>
  </si>
  <si>
    <t>完成一年级招生110人</t>
  </si>
  <si>
    <t>未达到，每1万元扣0.1分。</t>
  </si>
  <si>
    <t>按文件要求代收费</t>
  </si>
  <si>
    <t>省级课题立项1项，教师公开发表论文30篇以上，教学比武获奖30人次以上。</t>
  </si>
  <si>
    <t>未达到，每1个问题扣0.1分。</t>
  </si>
  <si>
    <t>国培2人次，省培5人次，市培20人次，全员区培。</t>
  </si>
  <si>
    <t>时效指标</t>
  </si>
  <si>
    <t>工作完成及时率</t>
  </si>
  <si>
    <t>质量</t>
  </si>
  <si>
    <t>按各项工作规定的时限执行</t>
  </si>
  <si>
    <t xml:space="preserve">效益指标 </t>
  </si>
  <si>
    <t>经济效益指标</t>
  </si>
  <si>
    <t>社会效益指标</t>
  </si>
  <si>
    <t>教育教学工作</t>
  </si>
  <si>
    <t>提升</t>
  </si>
  <si>
    <t>产生的效益</t>
  </si>
  <si>
    <t>教研工作</t>
  </si>
  <si>
    <t>提高</t>
  </si>
  <si>
    <t>教师的教学能力</t>
  </si>
  <si>
    <t>生态效益指标</t>
  </si>
  <si>
    <t>校园绿化</t>
  </si>
  <si>
    <t>校园环境卫生干净整洁</t>
  </si>
  <si>
    <t>可持续影响指标</t>
  </si>
  <si>
    <t>服务对象满意度指标</t>
  </si>
  <si>
    <t>服务对象满意度</t>
  </si>
  <si>
    <r>
      <rPr>
        <sz val="7"/>
        <rFont val="宋体"/>
        <charset val="134"/>
      </rPr>
      <t>≥</t>
    </r>
    <r>
      <rPr>
        <sz val="7"/>
        <rFont val="SimSun-ExtB"/>
        <charset val="134"/>
      </rPr>
      <t>90%</t>
    </r>
  </si>
  <si>
    <t>直接受益对象满意度</t>
  </si>
  <si>
    <t>注：如本表格为空，则表示本年度未安排此项目。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</si>
</sst>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7"/>
      <name val="SimSun-ExtB"/>
      <charset val="134"/>
    </font>
    <font>
      <sz val="7"/>
      <color indexed="8"/>
      <name val="宋体"/>
      <charset val="1"/>
    </font>
    <font>
      <sz val="7"/>
      <color theme="1"/>
      <name val="宋体"/>
      <charset val="134"/>
    </font>
    <font>
      <sz val="7"/>
      <color rgb="FF000000"/>
      <name val="宋体"/>
      <charset val="0"/>
    </font>
    <font>
      <sz val="7"/>
      <name val="宋体"/>
      <charset val="134"/>
    </font>
    <font>
      <sz val="7"/>
      <color indexed="8"/>
      <name val="SimSun-ExtB"/>
      <charset val="1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5" borderId="12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7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>
      <alignment vertical="center"/>
    </xf>
    <xf numFmtId="9" fontId="8" fillId="0" borderId="4" xfId="3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4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E4" sqref="E4:H4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0833333333333" customWidth="1"/>
    <col min="4" max="4" width="19.2666666666667" customWidth="1"/>
    <col min="5" max="10" width="9.76666666666667" customWidth="1"/>
  </cols>
  <sheetData>
    <row r="1" ht="73.3" customHeight="1" spans="1:9">
      <c r="A1" s="69" t="s">
        <v>0</v>
      </c>
      <c r="B1" s="69"/>
      <c r="C1" s="69"/>
      <c r="D1" s="69"/>
      <c r="E1" s="69"/>
      <c r="F1" s="69"/>
      <c r="G1" s="69"/>
      <c r="H1" s="69"/>
      <c r="I1" s="69"/>
    </row>
    <row r="2" ht="23.25" customHeight="1" spans="1:9">
      <c r="A2" s="27"/>
      <c r="B2" s="27"/>
      <c r="C2" s="27"/>
      <c r="D2" s="27"/>
      <c r="E2" s="27"/>
      <c r="F2" s="27"/>
      <c r="G2" s="27"/>
      <c r="H2" s="27"/>
      <c r="I2" s="27"/>
    </row>
    <row r="3" ht="21.55" customHeight="1" spans="1:9">
      <c r="A3" s="27"/>
      <c r="B3" s="27"/>
      <c r="C3" s="27"/>
      <c r="D3" s="27"/>
      <c r="E3" s="27"/>
      <c r="F3" s="27"/>
      <c r="G3" s="27"/>
      <c r="H3" s="27"/>
      <c r="I3" s="27"/>
    </row>
    <row r="4" ht="39.65" customHeight="1" spans="1:9">
      <c r="A4" s="70"/>
      <c r="B4" s="71"/>
      <c r="C4" s="1"/>
      <c r="D4" s="70" t="s">
        <v>1</v>
      </c>
      <c r="E4" s="71"/>
      <c r="F4" s="71"/>
      <c r="G4" s="71"/>
      <c r="H4" s="71"/>
      <c r="I4" s="1"/>
    </row>
    <row r="5" ht="54.3" customHeight="1" spans="1:9">
      <c r="A5" s="70"/>
      <c r="B5" s="71"/>
      <c r="C5" s="1"/>
      <c r="D5" s="70" t="s">
        <v>2</v>
      </c>
      <c r="E5" s="71" t="s">
        <v>3</v>
      </c>
      <c r="F5" s="71"/>
      <c r="G5" s="71"/>
      <c r="H5" s="71"/>
      <c r="I5" s="1"/>
    </row>
    <row r="6" ht="16.35" customHeight="1"/>
    <row r="7" ht="16.35" customHeight="1"/>
    <row r="8" ht="16.3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zoomScale="120" zoomScaleNormal="120" workbookViewId="0">
      <pane ySplit="6" topLeftCell="A34" activePane="bottomLeft" state="frozen"/>
      <selection/>
      <selection pane="bottomLeft" activeCell="D38" sqref="D38"/>
    </sheetView>
  </sheetViews>
  <sheetFormatPr defaultColWidth="9" defaultRowHeight="13.5" outlineLevelCol="4"/>
  <cols>
    <col min="1" max="1" width="15.8833333333333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8.95" customHeight="1" spans="1:5">
      <c r="A1" s="1"/>
      <c r="B1" s="1"/>
      <c r="C1" s="1"/>
      <c r="D1" s="1"/>
      <c r="E1" s="32" t="s">
        <v>241</v>
      </c>
    </row>
    <row r="2" ht="40.5" customHeight="1" spans="1:5">
      <c r="A2" s="33" t="s">
        <v>242</v>
      </c>
      <c r="B2" s="33"/>
      <c r="C2" s="33"/>
      <c r="D2" s="33"/>
      <c r="E2" s="33"/>
    </row>
    <row r="3" ht="33.6" customHeight="1" spans="1:5">
      <c r="A3" s="46" t="s">
        <v>243</v>
      </c>
      <c r="B3" s="46"/>
      <c r="C3" s="46"/>
      <c r="D3" s="46"/>
      <c r="E3" s="47" t="s">
        <v>244</v>
      </c>
    </row>
    <row r="4" ht="38.8" customHeight="1" spans="1:5">
      <c r="A4" s="4" t="s">
        <v>245</v>
      </c>
      <c r="B4" s="4"/>
      <c r="C4" s="4" t="s">
        <v>246</v>
      </c>
      <c r="D4" s="4"/>
      <c r="E4" s="4"/>
    </row>
    <row r="5" ht="22.8" customHeight="1" spans="1:5">
      <c r="A5" s="4" t="s">
        <v>247</v>
      </c>
      <c r="B5" s="4" t="s">
        <v>156</v>
      </c>
      <c r="C5" s="4" t="s">
        <v>135</v>
      </c>
      <c r="D5" s="4" t="s">
        <v>230</v>
      </c>
      <c r="E5" s="4" t="s">
        <v>231</v>
      </c>
    </row>
    <row r="6" ht="26.45" customHeight="1" spans="1:5">
      <c r="A6" s="28" t="s">
        <v>248</v>
      </c>
      <c r="B6" s="28" t="s">
        <v>208</v>
      </c>
      <c r="C6" s="29">
        <v>595.45</v>
      </c>
      <c r="D6" s="29">
        <v>595.45</v>
      </c>
      <c r="E6" s="48"/>
    </row>
    <row r="7" ht="26.45" customHeight="1" spans="1:5">
      <c r="A7" s="49" t="s">
        <v>249</v>
      </c>
      <c r="B7" s="49" t="s">
        <v>250</v>
      </c>
      <c r="C7" s="50">
        <v>671.2704</v>
      </c>
      <c r="D7" s="50">
        <v>671.2704</v>
      </c>
      <c r="E7" s="50"/>
    </row>
    <row r="8" ht="26.45" customHeight="1" spans="1:5">
      <c r="A8" s="49" t="s">
        <v>251</v>
      </c>
      <c r="B8" s="49" t="s">
        <v>252</v>
      </c>
      <c r="C8" s="50">
        <v>274.0608</v>
      </c>
      <c r="D8" s="50">
        <v>274.0608</v>
      </c>
      <c r="E8" s="50"/>
    </row>
    <row r="9" ht="26.45" customHeight="1" spans="1:5">
      <c r="A9" s="49" t="s">
        <v>253</v>
      </c>
      <c r="B9" s="49" t="s">
        <v>254</v>
      </c>
      <c r="C9" s="50">
        <v>871.0412</v>
      </c>
      <c r="D9" s="50">
        <v>871.0412</v>
      </c>
      <c r="E9" s="50"/>
    </row>
    <row r="10" ht="26.45" customHeight="1" spans="1:5">
      <c r="A10" s="49" t="s">
        <v>255</v>
      </c>
      <c r="B10" s="49" t="s">
        <v>256</v>
      </c>
      <c r="C10" s="50">
        <v>118.7424</v>
      </c>
      <c r="D10" s="50">
        <v>118.7424</v>
      </c>
      <c r="E10" s="50"/>
    </row>
    <row r="11" ht="26.45" customHeight="1" spans="1:5">
      <c r="A11" s="49" t="s">
        <v>257</v>
      </c>
      <c r="B11" s="49" t="s">
        <v>258</v>
      </c>
      <c r="C11" s="50">
        <v>285.509805</v>
      </c>
      <c r="D11" s="50">
        <v>285.509805</v>
      </c>
      <c r="E11" s="50"/>
    </row>
    <row r="12" ht="26.45" customHeight="1" spans="1:5">
      <c r="A12" s="49" t="s">
        <v>259</v>
      </c>
      <c r="B12" s="49" t="s">
        <v>260</v>
      </c>
      <c r="C12" s="50">
        <v>137.888258</v>
      </c>
      <c r="D12" s="50">
        <v>137.888258</v>
      </c>
      <c r="E12" s="50"/>
    </row>
    <row r="13" ht="26.45" customHeight="1" spans="1:5">
      <c r="A13" s="49" t="s">
        <v>261</v>
      </c>
      <c r="B13" s="49" t="s">
        <v>262</v>
      </c>
      <c r="C13" s="50">
        <v>16.222148</v>
      </c>
      <c r="D13" s="50">
        <v>16.222148</v>
      </c>
      <c r="E13" s="50"/>
    </row>
    <row r="14" ht="26.45" customHeight="1" spans="1:5">
      <c r="A14" s="49" t="s">
        <v>263</v>
      </c>
      <c r="B14" s="49" t="s">
        <v>264</v>
      </c>
      <c r="C14" s="50">
        <v>232.22</v>
      </c>
      <c r="D14" s="50">
        <v>232.22</v>
      </c>
      <c r="E14" s="50"/>
    </row>
    <row r="15" ht="26.45" customHeight="1" spans="1:5">
      <c r="A15" s="49" t="s">
        <v>265</v>
      </c>
      <c r="B15" s="49" t="s">
        <v>266</v>
      </c>
      <c r="C15" s="50">
        <v>43.32</v>
      </c>
      <c r="D15" s="50">
        <v>43.32</v>
      </c>
      <c r="E15" s="50"/>
    </row>
    <row r="16" ht="26.45" customHeight="1" spans="1:5">
      <c r="A16" s="28" t="s">
        <v>267</v>
      </c>
      <c r="B16" s="28" t="s">
        <v>268</v>
      </c>
      <c r="C16" s="48">
        <v>731.44</v>
      </c>
      <c r="D16" s="48"/>
      <c r="E16" s="48">
        <v>731.44</v>
      </c>
    </row>
    <row r="17" ht="26.45" customHeight="1" spans="1:5">
      <c r="A17" s="49" t="s">
        <v>269</v>
      </c>
      <c r="B17" s="49" t="s">
        <v>270</v>
      </c>
      <c r="C17" s="50">
        <v>80</v>
      </c>
      <c r="D17" s="50"/>
      <c r="E17" s="50">
        <v>80</v>
      </c>
    </row>
    <row r="18" ht="26.45" customHeight="1" spans="1:5">
      <c r="A18" s="49" t="s">
        <v>271</v>
      </c>
      <c r="B18" s="49" t="s">
        <v>272</v>
      </c>
      <c r="C18" s="50">
        <v>10</v>
      </c>
      <c r="D18" s="50"/>
      <c r="E18" s="50">
        <v>10</v>
      </c>
    </row>
    <row r="19" ht="26.45" customHeight="1" spans="1:5">
      <c r="A19" s="49" t="s">
        <v>273</v>
      </c>
      <c r="B19" s="49" t="s">
        <v>274</v>
      </c>
      <c r="C19" s="50">
        <v>15</v>
      </c>
      <c r="D19" s="50"/>
      <c r="E19" s="50">
        <v>15</v>
      </c>
    </row>
    <row r="20" ht="26.45" customHeight="1" spans="1:5">
      <c r="A20" s="49" t="s">
        <v>275</v>
      </c>
      <c r="B20" s="49" t="s">
        <v>276</v>
      </c>
      <c r="C20" s="50">
        <v>65</v>
      </c>
      <c r="D20" s="50"/>
      <c r="E20" s="50">
        <v>65</v>
      </c>
    </row>
    <row r="21" ht="26.45" customHeight="1" spans="1:5">
      <c r="A21" s="49" t="s">
        <v>277</v>
      </c>
      <c r="B21" s="49" t="s">
        <v>278</v>
      </c>
      <c r="C21" s="50">
        <v>8</v>
      </c>
      <c r="D21" s="50"/>
      <c r="E21" s="50">
        <v>8</v>
      </c>
    </row>
    <row r="22" ht="26.45" customHeight="1" spans="1:5">
      <c r="A22" s="49" t="s">
        <v>279</v>
      </c>
      <c r="B22" s="49" t="s">
        <v>280</v>
      </c>
      <c r="C22" s="50">
        <v>20</v>
      </c>
      <c r="D22" s="50"/>
      <c r="E22" s="50">
        <v>20</v>
      </c>
    </row>
    <row r="23" ht="26.45" customHeight="1" spans="1:5">
      <c r="A23" s="49" t="s">
        <v>281</v>
      </c>
      <c r="B23" s="49" t="s">
        <v>282</v>
      </c>
      <c r="C23" s="50">
        <v>68.88</v>
      </c>
      <c r="D23" s="50"/>
      <c r="E23" s="50">
        <v>68.88</v>
      </c>
    </row>
    <row r="24" ht="26.45" customHeight="1" spans="1:5">
      <c r="A24" s="49" t="s">
        <v>283</v>
      </c>
      <c r="B24" s="49" t="s">
        <v>284</v>
      </c>
      <c r="C24" s="50">
        <v>50</v>
      </c>
      <c r="D24" s="50"/>
      <c r="E24" s="50">
        <v>50</v>
      </c>
    </row>
    <row r="25" ht="26.45" customHeight="1" spans="1:5">
      <c r="A25" s="49" t="s">
        <v>285</v>
      </c>
      <c r="B25" s="49" t="s">
        <v>286</v>
      </c>
      <c r="C25" s="50">
        <v>40</v>
      </c>
      <c r="D25" s="50"/>
      <c r="E25" s="50">
        <v>40</v>
      </c>
    </row>
    <row r="26" ht="26.45" customHeight="1" spans="1:5">
      <c r="A26" s="49" t="s">
        <v>287</v>
      </c>
      <c r="B26" s="49" t="s">
        <v>288</v>
      </c>
      <c r="C26" s="50">
        <v>10</v>
      </c>
      <c r="D26" s="50"/>
      <c r="E26" s="50">
        <v>10</v>
      </c>
    </row>
    <row r="27" ht="26.45" customHeight="1" spans="1:5">
      <c r="A27" s="49" t="s">
        <v>289</v>
      </c>
      <c r="B27" s="49" t="s">
        <v>290</v>
      </c>
      <c r="C27" s="50">
        <v>10</v>
      </c>
      <c r="D27" s="50"/>
      <c r="E27" s="50">
        <v>10</v>
      </c>
    </row>
    <row r="28" ht="26.45" customHeight="1" spans="1:5">
      <c r="A28" s="49" t="s">
        <v>291</v>
      </c>
      <c r="B28" s="49" t="s">
        <v>292</v>
      </c>
      <c r="C28" s="50">
        <v>8</v>
      </c>
      <c r="D28" s="50"/>
      <c r="E28" s="50">
        <v>8</v>
      </c>
    </row>
    <row r="29" ht="26.45" customHeight="1" spans="1:5">
      <c r="A29" s="49" t="s">
        <v>293</v>
      </c>
      <c r="B29" s="49" t="s">
        <v>294</v>
      </c>
      <c r="C29" s="50">
        <v>30</v>
      </c>
      <c r="D29" s="50"/>
      <c r="E29" s="50">
        <v>30</v>
      </c>
    </row>
    <row r="30" ht="26.45" customHeight="1" spans="1:5">
      <c r="A30" s="49" t="s">
        <v>295</v>
      </c>
      <c r="B30" s="49" t="s">
        <v>296</v>
      </c>
      <c r="C30" s="50">
        <v>13.269941</v>
      </c>
      <c r="D30" s="50"/>
      <c r="E30" s="50">
        <v>13.269941</v>
      </c>
    </row>
    <row r="31" ht="26.45" customHeight="1" spans="1:5">
      <c r="A31" s="49" t="s">
        <v>297</v>
      </c>
      <c r="B31" s="49" t="s">
        <v>298</v>
      </c>
      <c r="C31" s="50">
        <v>27.64571</v>
      </c>
      <c r="D31" s="50"/>
      <c r="E31" s="50">
        <v>27.64571</v>
      </c>
    </row>
    <row r="32" ht="26.45" customHeight="1" spans="1:5">
      <c r="A32" s="49" t="s">
        <v>299</v>
      </c>
      <c r="B32" s="49" t="s">
        <v>300</v>
      </c>
      <c r="C32" s="50">
        <v>14</v>
      </c>
      <c r="D32" s="50"/>
      <c r="E32" s="50">
        <v>14</v>
      </c>
    </row>
    <row r="33" ht="26.45" customHeight="1" spans="1:5">
      <c r="A33" s="49" t="s">
        <v>301</v>
      </c>
      <c r="B33" s="49" t="s">
        <v>302</v>
      </c>
      <c r="C33" s="50">
        <v>129.56</v>
      </c>
      <c r="D33" s="50"/>
      <c r="E33" s="50">
        <v>129.56</v>
      </c>
    </row>
    <row r="34" ht="26.45" customHeight="1" spans="1:5">
      <c r="A34" s="49" t="s">
        <v>303</v>
      </c>
      <c r="B34" s="49" t="s">
        <v>304</v>
      </c>
      <c r="C34" s="50">
        <v>13.99</v>
      </c>
      <c r="D34" s="50">
        <v>13.99</v>
      </c>
      <c r="E34" s="50"/>
    </row>
    <row r="35" ht="26.45" customHeight="1" spans="1:5">
      <c r="A35" s="28" t="s">
        <v>305</v>
      </c>
      <c r="B35" s="28" t="s">
        <v>197</v>
      </c>
      <c r="C35" s="48">
        <v>30.95</v>
      </c>
      <c r="D35" s="48">
        <v>30.95</v>
      </c>
      <c r="E35" s="48"/>
    </row>
    <row r="36" ht="26.45" customHeight="1" spans="1:5">
      <c r="A36" s="49" t="s">
        <v>306</v>
      </c>
      <c r="B36" s="49" t="s">
        <v>307</v>
      </c>
      <c r="C36" s="50"/>
      <c r="D36" s="50"/>
      <c r="E36" s="50"/>
    </row>
    <row r="37" ht="26.45" customHeight="1" spans="1:5">
      <c r="A37" s="49" t="s">
        <v>308</v>
      </c>
      <c r="B37" s="49" t="s">
        <v>309</v>
      </c>
      <c r="C37" s="48">
        <v>30.95</v>
      </c>
      <c r="D37" s="48">
        <v>30.95</v>
      </c>
      <c r="E37" s="50"/>
    </row>
    <row r="38" ht="22.8" customHeight="1" spans="1:5">
      <c r="A38" s="34" t="s">
        <v>135</v>
      </c>
      <c r="B38" s="34"/>
      <c r="C38" s="48">
        <f>D38</f>
        <v>626.4</v>
      </c>
      <c r="D38" s="48">
        <f>D6+D35</f>
        <v>626.4</v>
      </c>
      <c r="E38" s="48"/>
    </row>
    <row r="39" ht="16.35" customHeight="1" spans="1:5">
      <c r="A39" s="7"/>
      <c r="B39" s="7"/>
      <c r="C39" s="7"/>
      <c r="D39" s="7"/>
      <c r="E39" s="7"/>
    </row>
  </sheetData>
  <mergeCells count="6">
    <mergeCell ref="A2:E2"/>
    <mergeCell ref="A3:D3"/>
    <mergeCell ref="A4:B4"/>
    <mergeCell ref="C4:E4"/>
    <mergeCell ref="A38:B38"/>
    <mergeCell ref="A39:B39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F6" sqref="F6:F8"/>
    </sheetView>
  </sheetViews>
  <sheetFormatPr defaultColWidth="9" defaultRowHeight="13.5" outlineLevelRow="7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6.35" customHeight="1" spans="1:14">
      <c r="A1" s="1"/>
      <c r="M1" s="32" t="s">
        <v>310</v>
      </c>
      <c r="N1" s="32"/>
    </row>
    <row r="2" ht="44.85" customHeight="1" spans="1:14">
      <c r="A2" s="33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22.4" customHeight="1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31</v>
      </c>
      <c r="N3" s="25"/>
    </row>
    <row r="4" ht="42.25" customHeight="1" spans="1:14">
      <c r="A4" s="4" t="s">
        <v>185</v>
      </c>
      <c r="B4" s="4"/>
      <c r="C4" s="4"/>
      <c r="D4" s="4" t="s">
        <v>186</v>
      </c>
      <c r="E4" s="4" t="s">
        <v>187</v>
      </c>
      <c r="F4" s="4" t="s">
        <v>207</v>
      </c>
      <c r="G4" s="4" t="s">
        <v>189</v>
      </c>
      <c r="H4" s="4"/>
      <c r="I4" s="4"/>
      <c r="J4" s="4"/>
      <c r="K4" s="4"/>
      <c r="L4" s="4" t="s">
        <v>193</v>
      </c>
      <c r="M4" s="4"/>
      <c r="N4" s="4"/>
    </row>
    <row r="5" ht="39.65" customHeight="1" spans="1:14">
      <c r="A5" s="4" t="s">
        <v>203</v>
      </c>
      <c r="B5" s="4" t="s">
        <v>204</v>
      </c>
      <c r="C5" s="4" t="s">
        <v>205</v>
      </c>
      <c r="D5" s="4"/>
      <c r="E5" s="4"/>
      <c r="F5" s="4"/>
      <c r="G5" s="4" t="s">
        <v>135</v>
      </c>
      <c r="H5" s="4" t="s">
        <v>311</v>
      </c>
      <c r="I5" s="4" t="s">
        <v>312</v>
      </c>
      <c r="J5" s="4" t="s">
        <v>313</v>
      </c>
      <c r="K5" s="4" t="s">
        <v>314</v>
      </c>
      <c r="L5" s="4" t="s">
        <v>135</v>
      </c>
      <c r="M5" s="4" t="s">
        <v>208</v>
      </c>
      <c r="N5" s="4" t="s">
        <v>315</v>
      </c>
    </row>
    <row r="6" ht="22.8" customHeight="1" spans="1:14">
      <c r="A6" s="30"/>
      <c r="B6" s="30"/>
      <c r="C6" s="30"/>
      <c r="D6" s="30"/>
      <c r="E6" s="30" t="s">
        <v>135</v>
      </c>
      <c r="F6" s="29">
        <v>595.45</v>
      </c>
      <c r="G6" s="29">
        <f>SUM(H6:K6)</f>
        <v>595.45</v>
      </c>
      <c r="H6" s="45">
        <v>328.85</v>
      </c>
      <c r="I6" s="45">
        <v>123.32</v>
      </c>
      <c r="J6" s="45">
        <v>58.9</v>
      </c>
      <c r="K6" s="45">
        <v>84.38</v>
      </c>
      <c r="L6" s="45"/>
      <c r="M6" s="45"/>
      <c r="N6" s="45"/>
    </row>
    <row r="7" ht="22.8" customHeight="1" spans="1:14">
      <c r="A7" s="30"/>
      <c r="B7" s="30"/>
      <c r="C7" s="30"/>
      <c r="D7" s="28"/>
      <c r="E7" s="28" t="s">
        <v>3</v>
      </c>
      <c r="F7" s="29">
        <v>595.45</v>
      </c>
      <c r="G7" s="29">
        <f>SUM(H7:K7)</f>
        <v>595.45</v>
      </c>
      <c r="H7" s="45">
        <v>328.85</v>
      </c>
      <c r="I7" s="45">
        <v>123.32</v>
      </c>
      <c r="J7" s="45">
        <v>58.9</v>
      </c>
      <c r="K7" s="45">
        <v>84.38</v>
      </c>
      <c r="L7" s="45"/>
      <c r="M7" s="45"/>
      <c r="N7" s="45"/>
    </row>
    <row r="8" ht="22.8" customHeight="1" spans="1:14">
      <c r="A8" s="30"/>
      <c r="B8" s="30"/>
      <c r="C8" s="30"/>
      <c r="D8" s="39"/>
      <c r="E8" s="28" t="s">
        <v>153</v>
      </c>
      <c r="F8" s="29">
        <v>595.45</v>
      </c>
      <c r="G8" s="29">
        <f>SUM(H8:K8)</f>
        <v>595.45</v>
      </c>
      <c r="H8" s="45">
        <v>328.85</v>
      </c>
      <c r="I8" s="45">
        <v>123.32</v>
      </c>
      <c r="J8" s="45">
        <v>58.9</v>
      </c>
      <c r="K8" s="45">
        <v>84.38</v>
      </c>
      <c r="L8" s="45"/>
      <c r="M8" s="45"/>
      <c r="N8" s="45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workbookViewId="0">
      <selection activeCell="F6" sqref="F6:F8"/>
    </sheetView>
  </sheetViews>
  <sheetFormatPr defaultColWidth="9" defaultRowHeight="13.5" outlineLevelRow="7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6.35" customHeight="1" spans="1:22">
      <c r="A1" s="1"/>
      <c r="U1" s="32" t="s">
        <v>316</v>
      </c>
      <c r="V1" s="32"/>
    </row>
    <row r="2" ht="50" customHeight="1" spans="1:22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15" customHeight="1" spans="1:22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5" t="s">
        <v>31</v>
      </c>
      <c r="V3" s="25"/>
    </row>
    <row r="4" ht="26.7" customHeight="1" spans="1:22">
      <c r="A4" s="4" t="s">
        <v>185</v>
      </c>
      <c r="B4" s="4"/>
      <c r="C4" s="4"/>
      <c r="D4" s="4" t="s">
        <v>186</v>
      </c>
      <c r="E4" s="4" t="s">
        <v>187</v>
      </c>
      <c r="F4" s="4" t="s">
        <v>207</v>
      </c>
      <c r="G4" s="4" t="s">
        <v>317</v>
      </c>
      <c r="H4" s="4"/>
      <c r="I4" s="4"/>
      <c r="J4" s="4"/>
      <c r="K4" s="4"/>
      <c r="L4" s="4" t="s">
        <v>318</v>
      </c>
      <c r="M4" s="4"/>
      <c r="N4" s="4"/>
      <c r="O4" s="4"/>
      <c r="P4" s="4"/>
      <c r="Q4" s="4"/>
      <c r="R4" s="4" t="s">
        <v>313</v>
      </c>
      <c r="S4" s="4" t="s">
        <v>319</v>
      </c>
      <c r="T4" s="4"/>
      <c r="U4" s="4"/>
      <c r="V4" s="4"/>
    </row>
    <row r="5" ht="56.05" customHeight="1" spans="1:22">
      <c r="A5" s="4" t="s">
        <v>203</v>
      </c>
      <c r="B5" s="4" t="s">
        <v>204</v>
      </c>
      <c r="C5" s="4" t="s">
        <v>205</v>
      </c>
      <c r="D5" s="4"/>
      <c r="E5" s="4"/>
      <c r="F5" s="4"/>
      <c r="G5" s="4" t="s">
        <v>135</v>
      </c>
      <c r="H5" s="4" t="s">
        <v>320</v>
      </c>
      <c r="I5" s="4" t="s">
        <v>321</v>
      </c>
      <c r="J5" s="4" t="s">
        <v>322</v>
      </c>
      <c r="K5" s="4" t="s">
        <v>323</v>
      </c>
      <c r="L5" s="4" t="s">
        <v>135</v>
      </c>
      <c r="M5" s="4" t="s">
        <v>324</v>
      </c>
      <c r="N5" s="4" t="s">
        <v>325</v>
      </c>
      <c r="O5" s="4" t="s">
        <v>326</v>
      </c>
      <c r="P5" s="4" t="s">
        <v>327</v>
      </c>
      <c r="Q5" s="4" t="s">
        <v>328</v>
      </c>
      <c r="R5" s="4"/>
      <c r="S5" s="4" t="s">
        <v>135</v>
      </c>
      <c r="T5" s="4" t="s">
        <v>329</v>
      </c>
      <c r="U5" s="4" t="s">
        <v>330</v>
      </c>
      <c r="V5" s="4" t="s">
        <v>314</v>
      </c>
    </row>
    <row r="6" ht="22.8" customHeight="1" spans="1:22">
      <c r="A6" s="30"/>
      <c r="B6" s="30"/>
      <c r="C6" s="30"/>
      <c r="D6" s="30"/>
      <c r="E6" s="30" t="s">
        <v>135</v>
      </c>
      <c r="F6" s="29">
        <f>G6+L6+R6+S6</f>
        <v>595.45</v>
      </c>
      <c r="G6" s="29">
        <f>H6+K6</f>
        <v>328.85</v>
      </c>
      <c r="H6" s="29">
        <v>291.41</v>
      </c>
      <c r="I6" s="29"/>
      <c r="J6" s="29"/>
      <c r="K6" s="29">
        <v>37.44</v>
      </c>
      <c r="L6" s="29">
        <v>123.32</v>
      </c>
      <c r="M6" s="29">
        <v>123.32</v>
      </c>
      <c r="N6" s="29"/>
      <c r="O6" s="29"/>
      <c r="P6" s="29"/>
      <c r="Q6" s="29"/>
      <c r="R6" s="29">
        <v>58.9</v>
      </c>
      <c r="S6" s="29">
        <v>84.38</v>
      </c>
      <c r="T6" s="29"/>
      <c r="U6" s="29"/>
      <c r="V6" s="29">
        <v>84.38</v>
      </c>
    </row>
    <row r="7" ht="22.8" customHeight="1" spans="1:22">
      <c r="A7" s="30"/>
      <c r="B7" s="30"/>
      <c r="C7" s="30"/>
      <c r="D7" s="28"/>
      <c r="E7" s="28" t="s">
        <v>3</v>
      </c>
      <c r="F7" s="29">
        <f>G7+L7+R7+S7</f>
        <v>595.45</v>
      </c>
      <c r="G7" s="29">
        <f>H7+K7</f>
        <v>328.85</v>
      </c>
      <c r="H7" s="29">
        <v>291.41</v>
      </c>
      <c r="I7" s="29"/>
      <c r="J7" s="29"/>
      <c r="K7" s="29">
        <v>37.44</v>
      </c>
      <c r="L7" s="29">
        <v>123.32</v>
      </c>
      <c r="M7" s="29">
        <v>123.32</v>
      </c>
      <c r="N7" s="29"/>
      <c r="O7" s="29"/>
      <c r="P7" s="29"/>
      <c r="Q7" s="29"/>
      <c r="R7" s="29">
        <v>58.9</v>
      </c>
      <c r="S7" s="29">
        <v>84.38</v>
      </c>
      <c r="T7" s="29"/>
      <c r="U7" s="29"/>
      <c r="V7" s="29">
        <v>84.38</v>
      </c>
    </row>
    <row r="8" ht="22.8" customHeight="1" spans="1:22">
      <c r="A8" s="30"/>
      <c r="B8" s="30"/>
      <c r="C8" s="30"/>
      <c r="D8" s="39"/>
      <c r="E8" s="28" t="s">
        <v>153</v>
      </c>
      <c r="F8" s="29">
        <f>G8+L8+R8+S8</f>
        <v>595.45</v>
      </c>
      <c r="G8" s="29">
        <f>H8+K8</f>
        <v>328.85</v>
      </c>
      <c r="H8" s="29">
        <v>291.41</v>
      </c>
      <c r="I8" s="29"/>
      <c r="J8" s="29"/>
      <c r="K8" s="29">
        <v>37.44</v>
      </c>
      <c r="L8" s="29">
        <v>123.32</v>
      </c>
      <c r="M8" s="29">
        <v>123.32</v>
      </c>
      <c r="N8" s="29"/>
      <c r="O8" s="29"/>
      <c r="P8" s="29"/>
      <c r="Q8" s="29"/>
      <c r="R8" s="29">
        <v>58.9</v>
      </c>
      <c r="S8" s="29">
        <v>84.38</v>
      </c>
      <c r="T8" s="29"/>
      <c r="U8" s="29"/>
      <c r="V8" s="29">
        <v>84.38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7" sqref="F7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6.35" customHeight="1" spans="1:11">
      <c r="A1" s="1"/>
      <c r="K1" s="32" t="s">
        <v>331</v>
      </c>
    </row>
    <row r="2" ht="46.55" customHeight="1" spans="1:11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18.1" customHeight="1" spans="1:11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5" t="s">
        <v>31</v>
      </c>
      <c r="K3" s="25"/>
    </row>
    <row r="4" ht="23.25" customHeight="1" spans="1:11">
      <c r="A4" s="4" t="s">
        <v>185</v>
      </c>
      <c r="B4" s="4"/>
      <c r="C4" s="4"/>
      <c r="D4" s="4" t="s">
        <v>186</v>
      </c>
      <c r="E4" s="4" t="s">
        <v>187</v>
      </c>
      <c r="F4" s="4" t="s">
        <v>332</v>
      </c>
      <c r="G4" s="4" t="s">
        <v>333</v>
      </c>
      <c r="H4" s="4" t="s">
        <v>334</v>
      </c>
      <c r="I4" s="4" t="s">
        <v>335</v>
      </c>
      <c r="J4" s="4" t="s">
        <v>336</v>
      </c>
      <c r="K4" s="4" t="s">
        <v>337</v>
      </c>
    </row>
    <row r="5" ht="23.25" customHeight="1" spans="1:11">
      <c r="A5" s="4" t="s">
        <v>203</v>
      </c>
      <c r="B5" s="4" t="s">
        <v>204</v>
      </c>
      <c r="C5" s="4" t="s">
        <v>205</v>
      </c>
      <c r="D5" s="4"/>
      <c r="E5" s="4"/>
      <c r="F5" s="4"/>
      <c r="G5" s="4"/>
      <c r="H5" s="4"/>
      <c r="I5" s="4"/>
      <c r="J5" s="4"/>
      <c r="K5" s="4"/>
    </row>
    <row r="6" ht="22.8" customHeight="1" spans="1:11">
      <c r="A6" s="30"/>
      <c r="B6" s="30"/>
      <c r="C6" s="30"/>
      <c r="D6" s="30"/>
      <c r="E6" s="30" t="s">
        <v>135</v>
      </c>
      <c r="F6" s="29">
        <v>0</v>
      </c>
      <c r="G6" s="29"/>
      <c r="H6" s="29"/>
      <c r="I6" s="29"/>
      <c r="J6" s="29"/>
      <c r="K6" s="29"/>
    </row>
    <row r="7" ht="22.8" customHeight="1" spans="1:11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</row>
    <row r="8" ht="22.8" customHeight="1" spans="1:11">
      <c r="A8" s="30"/>
      <c r="B8" s="30"/>
      <c r="C8" s="30"/>
      <c r="D8" s="39"/>
      <c r="E8" s="39"/>
      <c r="F8" s="29"/>
      <c r="G8" s="29"/>
      <c r="H8" s="29"/>
      <c r="I8" s="29"/>
      <c r="J8" s="29"/>
      <c r="K8" s="29"/>
    </row>
    <row r="9" ht="22.8" customHeight="1" spans="1:11">
      <c r="A9" s="42"/>
      <c r="B9" s="42"/>
      <c r="C9" s="42"/>
      <c r="D9" s="35"/>
      <c r="E9" s="5"/>
      <c r="F9" s="6"/>
      <c r="G9" s="40"/>
      <c r="H9" s="40"/>
      <c r="I9" s="40"/>
      <c r="J9" s="40"/>
      <c r="K9" s="4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E7" sqref="E7:E8"/>
    </sheetView>
  </sheetViews>
  <sheetFormatPr defaultColWidth="9" defaultRowHeight="13.5" outlineLevelRow="7"/>
  <cols>
    <col min="1" max="1" width="4.75" customWidth="1"/>
    <col min="2" max="2" width="5.425" customWidth="1"/>
    <col min="3" max="3" width="5.975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6.35" customHeight="1" spans="1:18">
      <c r="A1" s="1"/>
      <c r="Q1" s="32" t="s">
        <v>338</v>
      </c>
      <c r="R1" s="32"/>
    </row>
    <row r="2" ht="40.5" customHeight="1" spans="1:18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ht="24.15" customHeight="1" spans="1:18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5" t="s">
        <v>31</v>
      </c>
      <c r="R3" s="25"/>
    </row>
    <row r="4" ht="24.15" customHeight="1" spans="1:18">
      <c r="A4" s="4" t="s">
        <v>185</v>
      </c>
      <c r="B4" s="4"/>
      <c r="C4" s="4"/>
      <c r="D4" s="4" t="s">
        <v>186</v>
      </c>
      <c r="E4" s="4" t="s">
        <v>187</v>
      </c>
      <c r="F4" s="4" t="s">
        <v>332</v>
      </c>
      <c r="G4" s="4" t="s">
        <v>339</v>
      </c>
      <c r="H4" s="4" t="s">
        <v>340</v>
      </c>
      <c r="I4" s="4" t="s">
        <v>341</v>
      </c>
      <c r="J4" s="4" t="s">
        <v>342</v>
      </c>
      <c r="K4" s="4" t="s">
        <v>343</v>
      </c>
      <c r="L4" s="4" t="s">
        <v>344</v>
      </c>
      <c r="M4" s="4" t="s">
        <v>345</v>
      </c>
      <c r="N4" s="4" t="s">
        <v>334</v>
      </c>
      <c r="O4" s="4" t="s">
        <v>346</v>
      </c>
      <c r="P4" s="4" t="s">
        <v>347</v>
      </c>
      <c r="Q4" s="4" t="s">
        <v>335</v>
      </c>
      <c r="R4" s="4" t="s">
        <v>337</v>
      </c>
    </row>
    <row r="5" ht="21.55" customHeight="1" spans="1:18">
      <c r="A5" s="4" t="s">
        <v>203</v>
      </c>
      <c r="B5" s="4" t="s">
        <v>204</v>
      </c>
      <c r="C5" s="4" t="s">
        <v>205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2.8" customHeight="1" spans="1:18">
      <c r="A6" s="30"/>
      <c r="B6" s="30"/>
      <c r="C6" s="30"/>
      <c r="D6" s="30"/>
      <c r="E6" s="30" t="s">
        <v>135</v>
      </c>
      <c r="F6" s="29">
        <v>30.95</v>
      </c>
      <c r="G6" s="29"/>
      <c r="H6" s="29"/>
      <c r="I6" s="29"/>
      <c r="J6" s="29">
        <v>9.65</v>
      </c>
      <c r="K6" s="29">
        <v>21.3</v>
      </c>
      <c r="L6" s="29"/>
      <c r="M6" s="29"/>
      <c r="N6" s="29"/>
      <c r="O6" s="29"/>
      <c r="P6" s="29"/>
      <c r="Q6" s="29"/>
      <c r="R6" s="29"/>
    </row>
    <row r="7" ht="22.8" customHeight="1" spans="1:18">
      <c r="A7" s="30"/>
      <c r="B7" s="30"/>
      <c r="C7" s="30"/>
      <c r="D7" s="28"/>
      <c r="E7" s="28" t="s">
        <v>3</v>
      </c>
      <c r="F7" s="29">
        <v>30.95</v>
      </c>
      <c r="G7" s="29"/>
      <c r="H7" s="29"/>
      <c r="I7" s="29"/>
      <c r="J7" s="29">
        <v>9.65</v>
      </c>
      <c r="K7" s="29">
        <v>21.3</v>
      </c>
      <c r="L7" s="29"/>
      <c r="M7" s="29"/>
      <c r="N7" s="29"/>
      <c r="O7" s="29"/>
      <c r="P7" s="29"/>
      <c r="Q7" s="29"/>
      <c r="R7" s="29"/>
    </row>
    <row r="8" ht="22.8" customHeight="1" spans="1:18">
      <c r="A8" s="30"/>
      <c r="B8" s="30"/>
      <c r="C8" s="30"/>
      <c r="D8" s="39"/>
      <c r="E8" s="28" t="s">
        <v>153</v>
      </c>
      <c r="F8" s="29">
        <v>30.95</v>
      </c>
      <c r="G8" s="29"/>
      <c r="H8" s="29"/>
      <c r="I8" s="29"/>
      <c r="J8" s="29">
        <v>9.65</v>
      </c>
      <c r="K8" s="29">
        <v>21.3</v>
      </c>
      <c r="L8" s="29"/>
      <c r="M8" s="29"/>
      <c r="N8" s="29"/>
      <c r="O8" s="29"/>
      <c r="P8" s="29"/>
      <c r="Q8" s="29"/>
      <c r="R8" s="29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G6" sqref="G6:S6"/>
    </sheetView>
  </sheetViews>
  <sheetFormatPr defaultColWidth="9" defaultRowHeight="13.5"/>
  <cols>
    <col min="1" max="1" width="3.66666666666667" customWidth="1"/>
    <col min="2" max="2" width="4.60833333333333" customWidth="1"/>
    <col min="3" max="3" width="5.28333333333333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75" customWidth="1"/>
    <col min="18" max="18" width="8.55" customWidth="1"/>
    <col min="19" max="20" width="7.175" customWidth="1"/>
    <col min="21" max="21" width="9.76666666666667" customWidth="1"/>
  </cols>
  <sheetData>
    <row r="1" ht="16.35" customHeight="1" spans="1:20">
      <c r="A1" s="1"/>
      <c r="S1" s="32" t="s">
        <v>348</v>
      </c>
      <c r="T1" s="32"/>
    </row>
    <row r="2" ht="36.2" customHeight="1" spans="1:20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4.15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31</v>
      </c>
      <c r="T3" s="25"/>
    </row>
    <row r="4" ht="28.45" customHeight="1" spans="1:20">
      <c r="A4" s="4" t="s">
        <v>185</v>
      </c>
      <c r="B4" s="4"/>
      <c r="C4" s="4"/>
      <c r="D4" s="4" t="s">
        <v>186</v>
      </c>
      <c r="E4" s="4" t="s">
        <v>187</v>
      </c>
      <c r="F4" s="4" t="s">
        <v>332</v>
      </c>
      <c r="G4" s="4" t="s">
        <v>190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193</v>
      </c>
      <c r="S4" s="4"/>
      <c r="T4" s="4"/>
    </row>
    <row r="5" ht="36.2" customHeight="1" spans="1:20">
      <c r="A5" s="4" t="s">
        <v>203</v>
      </c>
      <c r="B5" s="4" t="s">
        <v>204</v>
      </c>
      <c r="C5" s="4" t="s">
        <v>205</v>
      </c>
      <c r="D5" s="4"/>
      <c r="E5" s="4"/>
      <c r="F5" s="4"/>
      <c r="G5" s="4" t="s">
        <v>135</v>
      </c>
      <c r="H5" s="4" t="s">
        <v>349</v>
      </c>
      <c r="I5" s="4" t="s">
        <v>350</v>
      </c>
      <c r="J5" s="4" t="s">
        <v>351</v>
      </c>
      <c r="K5" s="4" t="s">
        <v>352</v>
      </c>
      <c r="L5" s="4" t="s">
        <v>353</v>
      </c>
      <c r="M5" s="4" t="s">
        <v>354</v>
      </c>
      <c r="N5" s="4" t="s">
        <v>355</v>
      </c>
      <c r="O5" s="4" t="s">
        <v>356</v>
      </c>
      <c r="P5" s="4" t="s">
        <v>357</v>
      </c>
      <c r="Q5" s="4" t="s">
        <v>358</v>
      </c>
      <c r="R5" s="4" t="s">
        <v>135</v>
      </c>
      <c r="S5" s="4" t="s">
        <v>268</v>
      </c>
      <c r="T5" s="4" t="s">
        <v>315</v>
      </c>
    </row>
    <row r="6" ht="22.8" customHeight="1" spans="1:20">
      <c r="A6" s="30"/>
      <c r="B6" s="30"/>
      <c r="C6" s="30"/>
      <c r="D6" s="30"/>
      <c r="E6" s="30" t="s">
        <v>135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ht="22.8" customHeight="1" spans="1:20">
      <c r="A7" s="30"/>
      <c r="B7" s="30"/>
      <c r="C7" s="30"/>
      <c r="D7" s="28"/>
      <c r="E7" s="28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ht="22.8" customHeight="1" spans="1:20">
      <c r="A8" s="30"/>
      <c r="B8" s="30"/>
      <c r="C8" s="30"/>
      <c r="D8" s="39"/>
      <c r="E8" s="39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ht="22.8" customHeight="1" spans="1:20">
      <c r="A9" s="42"/>
      <c r="B9" s="42"/>
      <c r="C9" s="42"/>
      <c r="D9" s="35"/>
      <c r="E9" s="5"/>
      <c r="F9" s="6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H7" sqref="H7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25" customWidth="1"/>
    <col min="7" max="33" width="7.175" customWidth="1"/>
    <col min="34" max="34" width="9.76666666666667" customWidth="1"/>
  </cols>
  <sheetData>
    <row r="1" ht="13.8" customHeight="1" spans="1:33">
      <c r="A1" s="1"/>
      <c r="F1" s="1"/>
      <c r="AF1" s="32" t="s">
        <v>359</v>
      </c>
      <c r="AG1" s="32"/>
    </row>
    <row r="2" ht="43.95" customHeight="1" spans="1:33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ht="24.15" customHeight="1" spans="1:3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5" t="s">
        <v>31</v>
      </c>
      <c r="AG3" s="25"/>
    </row>
    <row r="4" ht="25" customHeight="1" spans="1:33">
      <c r="A4" s="4" t="s">
        <v>185</v>
      </c>
      <c r="B4" s="4"/>
      <c r="C4" s="4"/>
      <c r="D4" s="4" t="s">
        <v>186</v>
      </c>
      <c r="E4" s="4" t="s">
        <v>187</v>
      </c>
      <c r="F4" s="4" t="s">
        <v>360</v>
      </c>
      <c r="G4" s="4" t="s">
        <v>361</v>
      </c>
      <c r="H4" s="4" t="s">
        <v>362</v>
      </c>
      <c r="I4" s="4" t="s">
        <v>363</v>
      </c>
      <c r="J4" s="4" t="s">
        <v>364</v>
      </c>
      <c r="K4" s="4" t="s">
        <v>365</v>
      </c>
      <c r="L4" s="4" t="s">
        <v>366</v>
      </c>
      <c r="M4" s="4" t="s">
        <v>367</v>
      </c>
      <c r="N4" s="4" t="s">
        <v>368</v>
      </c>
      <c r="O4" s="4" t="s">
        <v>369</v>
      </c>
      <c r="P4" s="4" t="s">
        <v>370</v>
      </c>
      <c r="Q4" s="4" t="s">
        <v>355</v>
      </c>
      <c r="R4" s="4" t="s">
        <v>357</v>
      </c>
      <c r="S4" s="4" t="s">
        <v>371</v>
      </c>
      <c r="T4" s="4" t="s">
        <v>350</v>
      </c>
      <c r="U4" s="4" t="s">
        <v>351</v>
      </c>
      <c r="V4" s="4" t="s">
        <v>354</v>
      </c>
      <c r="W4" s="4" t="s">
        <v>372</v>
      </c>
      <c r="X4" s="4" t="s">
        <v>373</v>
      </c>
      <c r="Y4" s="4" t="s">
        <v>374</v>
      </c>
      <c r="Z4" s="4" t="s">
        <v>375</v>
      </c>
      <c r="AA4" s="4" t="s">
        <v>353</v>
      </c>
      <c r="AB4" s="4" t="s">
        <v>376</v>
      </c>
      <c r="AC4" s="4" t="s">
        <v>377</v>
      </c>
      <c r="AD4" s="4" t="s">
        <v>356</v>
      </c>
      <c r="AE4" s="4" t="s">
        <v>378</v>
      </c>
      <c r="AF4" s="4" t="s">
        <v>379</v>
      </c>
      <c r="AG4" s="4" t="s">
        <v>358</v>
      </c>
    </row>
    <row r="5" ht="21.55" customHeight="1" spans="1:33">
      <c r="A5" s="4" t="s">
        <v>203</v>
      </c>
      <c r="B5" s="4" t="s">
        <v>204</v>
      </c>
      <c r="C5" s="4" t="s">
        <v>205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22.8" customHeight="1" spans="1:33">
      <c r="A6" s="34"/>
      <c r="B6" s="37"/>
      <c r="C6" s="37"/>
      <c r="D6" s="5"/>
      <c r="E6" s="5" t="s">
        <v>135</v>
      </c>
      <c r="F6" s="45">
        <v>0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</row>
    <row r="7" ht="22.8" customHeight="1" spans="1:33">
      <c r="A7" s="30"/>
      <c r="B7" s="30"/>
      <c r="C7" s="30"/>
      <c r="D7" s="28"/>
      <c r="E7" s="28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</row>
    <row r="8" ht="22.8" customHeight="1" spans="1:33">
      <c r="A8" s="30"/>
      <c r="B8" s="30"/>
      <c r="C8" s="30"/>
      <c r="D8" s="39"/>
      <c r="E8" s="39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</row>
    <row r="9" ht="22.8" customHeight="1" spans="1:33">
      <c r="A9" s="42"/>
      <c r="B9" s="42"/>
      <c r="C9" s="42"/>
      <c r="D9" s="35"/>
      <c r="E9" s="5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G8" sqref="G8"/>
    </sheetView>
  </sheetViews>
  <sheetFormatPr defaultColWidth="9" defaultRowHeight="13.5" outlineLevelRow="7" outlineLevelCol="7"/>
  <cols>
    <col min="1" max="1" width="12.8916666666667" customWidth="1"/>
    <col min="2" max="2" width="29.725" customWidth="1"/>
    <col min="3" max="3" width="20.7583333333333" customWidth="1"/>
    <col min="4" max="4" width="12.35" customWidth="1"/>
    <col min="5" max="5" width="10.3166666666667" customWidth="1"/>
    <col min="6" max="6" width="14.1083333333333" customWidth="1"/>
    <col min="7" max="8" width="13.7" customWidth="1"/>
  </cols>
  <sheetData>
    <row r="1" ht="16.35" customHeight="1" spans="1:8">
      <c r="A1" s="1"/>
      <c r="G1" s="32" t="s">
        <v>380</v>
      </c>
      <c r="H1" s="32"/>
    </row>
    <row r="2" ht="33.6" customHeight="1" spans="1:8">
      <c r="A2" s="33" t="s">
        <v>20</v>
      </c>
      <c r="B2" s="33"/>
      <c r="C2" s="33"/>
      <c r="D2" s="33"/>
      <c r="E2" s="33"/>
      <c r="F2" s="33"/>
      <c r="G2" s="33"/>
      <c r="H2" s="33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25" t="s">
        <v>31</v>
      </c>
    </row>
    <row r="4" ht="23.25" customHeight="1" spans="1:8">
      <c r="A4" s="4" t="s">
        <v>381</v>
      </c>
      <c r="B4" s="4" t="s">
        <v>382</v>
      </c>
      <c r="C4" s="4" t="s">
        <v>383</v>
      </c>
      <c r="D4" s="4" t="s">
        <v>384</v>
      </c>
      <c r="E4" s="4" t="s">
        <v>385</v>
      </c>
      <c r="F4" s="4"/>
      <c r="G4" s="4"/>
      <c r="H4" s="4" t="s">
        <v>386</v>
      </c>
    </row>
    <row r="5" ht="25.85" customHeight="1" spans="1:8">
      <c r="A5" s="4"/>
      <c r="B5" s="4"/>
      <c r="C5" s="4"/>
      <c r="D5" s="4"/>
      <c r="E5" s="4" t="s">
        <v>137</v>
      </c>
      <c r="F5" s="4" t="s">
        <v>387</v>
      </c>
      <c r="G5" s="4" t="s">
        <v>388</v>
      </c>
      <c r="H5" s="4"/>
    </row>
    <row r="6" ht="22.8" customHeight="1" spans="1:8">
      <c r="A6" s="30"/>
      <c r="B6" s="30" t="s">
        <v>135</v>
      </c>
      <c r="C6" s="29">
        <v>0</v>
      </c>
      <c r="D6" s="29"/>
      <c r="E6" s="29"/>
      <c r="F6" s="29"/>
      <c r="G6" s="29"/>
      <c r="H6" s="29"/>
    </row>
    <row r="7" ht="22.8" customHeight="1" spans="1:8">
      <c r="A7" s="28"/>
      <c r="B7" s="28"/>
      <c r="C7" s="29"/>
      <c r="D7" s="29"/>
      <c r="E7" s="29"/>
      <c r="F7" s="29"/>
      <c r="G7" s="29"/>
      <c r="H7" s="29"/>
    </row>
    <row r="8" ht="22.8" customHeight="1" spans="1:8">
      <c r="A8" s="35"/>
      <c r="B8" s="35"/>
      <c r="C8" s="40"/>
      <c r="D8" s="40"/>
      <c r="E8" s="6"/>
      <c r="F8" s="40"/>
      <c r="G8" s="40"/>
      <c r="H8" s="40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7" topLeftCell="A8" activePane="bottomLeft" state="frozen"/>
      <selection/>
      <selection pane="bottomLeft" activeCell="A3" sqref="A3:G3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083333333333" customWidth="1"/>
    <col min="8" max="8" width="16.2833333333333" customWidth="1"/>
  </cols>
  <sheetData>
    <row r="1" ht="16.35" customHeight="1" spans="1:8">
      <c r="A1" s="1"/>
      <c r="G1" s="32" t="s">
        <v>389</v>
      </c>
      <c r="H1" s="32"/>
    </row>
    <row r="2" ht="38.8" customHeight="1" spans="1:8">
      <c r="A2" s="33" t="s">
        <v>21</v>
      </c>
      <c r="B2" s="33"/>
      <c r="C2" s="33"/>
      <c r="D2" s="33"/>
      <c r="E2" s="33"/>
      <c r="F2" s="33"/>
      <c r="G2" s="33"/>
      <c r="H2" s="33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25" t="s">
        <v>31</v>
      </c>
    </row>
    <row r="4" ht="23.25" customHeight="1" spans="1:8">
      <c r="A4" s="4" t="s">
        <v>155</v>
      </c>
      <c r="B4" s="4" t="s">
        <v>156</v>
      </c>
      <c r="C4" s="4" t="s">
        <v>135</v>
      </c>
      <c r="D4" s="4" t="s">
        <v>390</v>
      </c>
      <c r="E4" s="4"/>
      <c r="F4" s="4"/>
      <c r="G4" s="4"/>
      <c r="H4" s="4" t="s">
        <v>158</v>
      </c>
    </row>
    <row r="5" ht="16.35" customHeight="1" spans="1:8">
      <c r="A5" s="4"/>
      <c r="B5" s="4"/>
      <c r="C5" s="4"/>
      <c r="D5" s="38" t="s">
        <v>157</v>
      </c>
      <c r="E5" s="38"/>
      <c r="F5" s="38"/>
      <c r="G5" s="38"/>
      <c r="H5" s="4"/>
    </row>
    <row r="6" ht="19.8" customHeight="1" spans="1:8">
      <c r="A6" s="4"/>
      <c r="B6" s="4"/>
      <c r="C6" s="4"/>
      <c r="D6" s="4" t="s">
        <v>137</v>
      </c>
      <c r="E6" s="4" t="s">
        <v>230</v>
      </c>
      <c r="F6" s="4"/>
      <c r="G6" s="4" t="s">
        <v>231</v>
      </c>
      <c r="H6" s="4"/>
    </row>
    <row r="7" ht="27.6" customHeight="1" spans="1:8">
      <c r="A7" s="4"/>
      <c r="B7" s="4"/>
      <c r="C7" s="4"/>
      <c r="D7" s="4"/>
      <c r="E7" s="4" t="s">
        <v>208</v>
      </c>
      <c r="F7" s="4" t="s">
        <v>197</v>
      </c>
      <c r="G7" s="4"/>
      <c r="H7" s="4"/>
    </row>
    <row r="8" ht="22.8" customHeight="1" spans="1:8">
      <c r="A8" s="30"/>
      <c r="B8" s="34" t="s">
        <v>135</v>
      </c>
      <c r="C8" s="29">
        <v>0</v>
      </c>
      <c r="D8" s="29"/>
      <c r="E8" s="29"/>
      <c r="F8" s="29"/>
      <c r="G8" s="29"/>
      <c r="H8" s="29"/>
    </row>
    <row r="9" ht="22.8" customHeight="1" spans="1:8">
      <c r="A9" s="28"/>
      <c r="B9" s="28"/>
      <c r="C9" s="29"/>
      <c r="D9" s="29"/>
      <c r="E9" s="29"/>
      <c r="F9" s="29"/>
      <c r="G9" s="29"/>
      <c r="H9" s="29"/>
    </row>
    <row r="10" ht="22.8" customHeight="1" spans="1:8">
      <c r="A10" s="39"/>
      <c r="B10" s="39"/>
      <c r="C10" s="29"/>
      <c r="D10" s="29"/>
      <c r="E10" s="29"/>
      <c r="F10" s="29"/>
      <c r="G10" s="29"/>
      <c r="H10" s="29"/>
    </row>
    <row r="11" ht="22.8" customHeight="1" spans="1:8">
      <c r="A11" s="39"/>
      <c r="B11" s="39"/>
      <c r="C11" s="29"/>
      <c r="D11" s="29"/>
      <c r="E11" s="29"/>
      <c r="F11" s="29"/>
      <c r="G11" s="29"/>
      <c r="H11" s="29"/>
    </row>
    <row r="12" ht="22.8" customHeight="1" spans="1:8">
      <c r="A12" s="39"/>
      <c r="B12" s="39"/>
      <c r="C12" s="29"/>
      <c r="D12" s="29"/>
      <c r="E12" s="29"/>
      <c r="F12" s="29"/>
      <c r="G12" s="29"/>
      <c r="H12" s="29"/>
    </row>
    <row r="13" ht="22.8" customHeight="1" spans="1:8">
      <c r="A13" s="35"/>
      <c r="B13" s="35"/>
      <c r="C13" s="6"/>
      <c r="D13" s="6"/>
      <c r="E13" s="40"/>
      <c r="F13" s="40"/>
      <c r="G13" s="40"/>
      <c r="H13" s="40"/>
    </row>
  </sheetData>
  <mergeCells count="12">
    <mergeCell ref="G1:H1"/>
    <mergeCell ref="A2:H2"/>
    <mergeCell ref="A3:G3"/>
    <mergeCell ref="D4:G4"/>
    <mergeCell ref="D5:G5"/>
    <mergeCell ref="E6:F6"/>
    <mergeCell ref="A4:A7"/>
    <mergeCell ref="B4:B7"/>
    <mergeCell ref="C4:C7"/>
    <mergeCell ref="D6:D7"/>
    <mergeCell ref="G6:G7"/>
    <mergeCell ref="H4:H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75" customWidth="1"/>
    <col min="21" max="21" width="9.76666666666667" customWidth="1"/>
  </cols>
  <sheetData>
    <row r="1" ht="16.35" customHeight="1" spans="1:20">
      <c r="A1" s="1"/>
      <c r="S1" s="32" t="s">
        <v>391</v>
      </c>
      <c r="T1" s="32"/>
    </row>
    <row r="2" ht="47.4" customHeight="1" spans="1:17">
      <c r="A2" s="33" t="s">
        <v>22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ht="24.15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31</v>
      </c>
      <c r="T3" s="25"/>
    </row>
    <row r="4" ht="27.6" customHeight="1" spans="1:20">
      <c r="A4" s="4" t="s">
        <v>185</v>
      </c>
      <c r="B4" s="4"/>
      <c r="C4" s="4"/>
      <c r="D4" s="4" t="s">
        <v>186</v>
      </c>
      <c r="E4" s="4" t="s">
        <v>187</v>
      </c>
      <c r="F4" s="4" t="s">
        <v>188</v>
      </c>
      <c r="G4" s="4" t="s">
        <v>189</v>
      </c>
      <c r="H4" s="4" t="s">
        <v>190</v>
      </c>
      <c r="I4" s="4" t="s">
        <v>191</v>
      </c>
      <c r="J4" s="4" t="s">
        <v>192</v>
      </c>
      <c r="K4" s="4" t="s">
        <v>193</v>
      </c>
      <c r="L4" s="4" t="s">
        <v>194</v>
      </c>
      <c r="M4" s="4" t="s">
        <v>195</v>
      </c>
      <c r="N4" s="4" t="s">
        <v>196</v>
      </c>
      <c r="O4" s="4" t="s">
        <v>197</v>
      </c>
      <c r="P4" s="4" t="s">
        <v>198</v>
      </c>
      <c r="Q4" s="4" t="s">
        <v>199</v>
      </c>
      <c r="R4" s="4" t="s">
        <v>200</v>
      </c>
      <c r="S4" s="4" t="s">
        <v>201</v>
      </c>
      <c r="T4" s="4" t="s">
        <v>202</v>
      </c>
    </row>
    <row r="5" ht="19.8" customHeight="1" spans="1:20">
      <c r="A5" s="4" t="s">
        <v>203</v>
      </c>
      <c r="B5" s="4" t="s">
        <v>204</v>
      </c>
      <c r="C5" s="4" t="s">
        <v>205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22.8" customHeight="1" spans="1:20">
      <c r="A6" s="30"/>
      <c r="B6" s="30"/>
      <c r="C6" s="30"/>
      <c r="D6" s="30"/>
      <c r="E6" s="30" t="s">
        <v>135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41"/>
      <c r="B8" s="41"/>
      <c r="C8" s="41"/>
      <c r="D8" s="39"/>
      <c r="E8" s="3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42"/>
      <c r="B9" s="42"/>
      <c r="C9" s="42"/>
      <c r="D9" s="35"/>
      <c r="E9" s="43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9" defaultRowHeight="13.5" outlineLevelCol="2"/>
  <cols>
    <col min="1" max="1" width="6.38333333333333" customWidth="1"/>
    <col min="2" max="2" width="9.90833333333333" customWidth="1"/>
    <col min="3" max="3" width="52.3833333333333" customWidth="1"/>
  </cols>
  <sheetData>
    <row r="1" ht="32.75" customHeight="1" spans="1:3">
      <c r="A1" s="1"/>
      <c r="B1" s="26" t="s">
        <v>4</v>
      </c>
      <c r="C1" s="26"/>
    </row>
    <row r="2" ht="25" customHeight="1" spans="2:3">
      <c r="B2" s="26"/>
      <c r="C2" s="26"/>
    </row>
    <row r="3" ht="31.05" customHeight="1" spans="2:3">
      <c r="B3" s="65" t="s">
        <v>5</v>
      </c>
      <c r="C3" s="65"/>
    </row>
    <row r="4" ht="32.55" customHeight="1" spans="2:3">
      <c r="B4" s="66">
        <v>1</v>
      </c>
      <c r="C4" s="67" t="s">
        <v>6</v>
      </c>
    </row>
    <row r="5" ht="32.55" customHeight="1" spans="2:3">
      <c r="B5" s="66">
        <v>2</v>
      </c>
      <c r="C5" s="68" t="s">
        <v>7</v>
      </c>
    </row>
    <row r="6" ht="32.55" customHeight="1" spans="2:3">
      <c r="B6" s="66">
        <v>3</v>
      </c>
      <c r="C6" s="67" t="s">
        <v>8</v>
      </c>
    </row>
    <row r="7" ht="32.55" customHeight="1" spans="2:3">
      <c r="B7" s="66">
        <v>4</v>
      </c>
      <c r="C7" s="67" t="s">
        <v>9</v>
      </c>
    </row>
    <row r="8" ht="32.55" customHeight="1" spans="2:3">
      <c r="B8" s="66">
        <v>5</v>
      </c>
      <c r="C8" s="67" t="s">
        <v>10</v>
      </c>
    </row>
    <row r="9" ht="32.55" customHeight="1" spans="2:3">
      <c r="B9" s="66">
        <v>6</v>
      </c>
      <c r="C9" s="67" t="s">
        <v>11</v>
      </c>
    </row>
    <row r="10" ht="32.55" customHeight="1" spans="2:3">
      <c r="B10" s="66">
        <v>7</v>
      </c>
      <c r="C10" s="67" t="s">
        <v>12</v>
      </c>
    </row>
    <row r="11" ht="32.55" customHeight="1" spans="2:3">
      <c r="B11" s="66">
        <v>8</v>
      </c>
      <c r="C11" s="67" t="s">
        <v>13</v>
      </c>
    </row>
    <row r="12" ht="32.55" customHeight="1" spans="2:3">
      <c r="B12" s="66">
        <v>9</v>
      </c>
      <c r="C12" s="67" t="s">
        <v>14</v>
      </c>
    </row>
    <row r="13" ht="32.55" customHeight="1" spans="2:3">
      <c r="B13" s="66">
        <v>10</v>
      </c>
      <c r="C13" s="67" t="s">
        <v>15</v>
      </c>
    </row>
    <row r="14" ht="32.55" customHeight="1" spans="2:3">
      <c r="B14" s="66">
        <v>11</v>
      </c>
      <c r="C14" s="67" t="s">
        <v>16</v>
      </c>
    </row>
    <row r="15" ht="32.55" customHeight="1" spans="2:3">
      <c r="B15" s="66">
        <v>12</v>
      </c>
      <c r="C15" s="67" t="s">
        <v>17</v>
      </c>
    </row>
    <row r="16" ht="32.55" customHeight="1" spans="2:3">
      <c r="B16" s="66">
        <v>13</v>
      </c>
      <c r="C16" s="67" t="s">
        <v>18</v>
      </c>
    </row>
    <row r="17" ht="32.55" customHeight="1" spans="2:3">
      <c r="B17" s="66">
        <v>14</v>
      </c>
      <c r="C17" s="67" t="s">
        <v>19</v>
      </c>
    </row>
    <row r="18" ht="32.55" customHeight="1" spans="2:3">
      <c r="B18" s="66">
        <v>15</v>
      </c>
      <c r="C18" s="67" t="s">
        <v>20</v>
      </c>
    </row>
    <row r="19" ht="32.55" customHeight="1" spans="2:3">
      <c r="B19" s="66">
        <v>16</v>
      </c>
      <c r="C19" s="67" t="s">
        <v>21</v>
      </c>
    </row>
    <row r="20" ht="32.55" customHeight="1" spans="2:3">
      <c r="B20" s="66">
        <v>17</v>
      </c>
      <c r="C20" s="67" t="s">
        <v>22</v>
      </c>
    </row>
    <row r="21" ht="32.55" customHeight="1" spans="2:3">
      <c r="B21" s="66">
        <v>18</v>
      </c>
      <c r="C21" s="67" t="s">
        <v>23</v>
      </c>
    </row>
    <row r="22" ht="32.55" customHeight="1" spans="2:3">
      <c r="B22" s="66">
        <v>19</v>
      </c>
      <c r="C22" s="67" t="s">
        <v>24</v>
      </c>
    </row>
    <row r="23" ht="32.55" customHeight="1" spans="2:3">
      <c r="B23" s="66">
        <v>20</v>
      </c>
      <c r="C23" s="67" t="s">
        <v>25</v>
      </c>
    </row>
    <row r="24" ht="32.55" customHeight="1" spans="2:3">
      <c r="B24" s="66">
        <v>21</v>
      </c>
      <c r="C24" s="67" t="s">
        <v>26</v>
      </c>
    </row>
    <row r="25" ht="32.55" customHeight="1" spans="2:3">
      <c r="B25" s="66">
        <v>22</v>
      </c>
      <c r="C25" s="67" t="s">
        <v>27</v>
      </c>
    </row>
    <row r="26" ht="32.55" customHeight="1" spans="2:3">
      <c r="B26" s="66">
        <v>23</v>
      </c>
      <c r="C26" s="67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3" sqref="A3:R3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75" customWidth="1"/>
    <col min="21" max="21" width="9.76666666666667" customWidth="1"/>
  </cols>
  <sheetData>
    <row r="1" ht="16.35" customHeight="1" spans="1:20">
      <c r="A1" s="1"/>
      <c r="S1" s="32" t="s">
        <v>392</v>
      </c>
      <c r="T1" s="32"/>
    </row>
    <row r="2" ht="47.4" customHeight="1" spans="1:20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21.55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31</v>
      </c>
      <c r="T3" s="25"/>
    </row>
    <row r="4" ht="29.3" customHeight="1" spans="1:20">
      <c r="A4" s="4" t="s">
        <v>185</v>
      </c>
      <c r="B4" s="4"/>
      <c r="C4" s="4"/>
      <c r="D4" s="4" t="s">
        <v>186</v>
      </c>
      <c r="E4" s="4" t="s">
        <v>187</v>
      </c>
      <c r="F4" s="4" t="s">
        <v>207</v>
      </c>
      <c r="G4" s="4" t="s">
        <v>157</v>
      </c>
      <c r="H4" s="4"/>
      <c r="I4" s="4"/>
      <c r="J4" s="4"/>
      <c r="K4" s="4" t="s">
        <v>158</v>
      </c>
      <c r="L4" s="4"/>
      <c r="M4" s="4"/>
      <c r="N4" s="4"/>
      <c r="O4" s="4"/>
      <c r="P4" s="4"/>
      <c r="Q4" s="4"/>
      <c r="R4" s="4"/>
      <c r="S4" s="4"/>
      <c r="T4" s="4"/>
    </row>
    <row r="5" ht="50" customHeight="1" spans="1:20">
      <c r="A5" s="4" t="s">
        <v>203</v>
      </c>
      <c r="B5" s="4" t="s">
        <v>204</v>
      </c>
      <c r="C5" s="4" t="s">
        <v>205</v>
      </c>
      <c r="D5" s="4"/>
      <c r="E5" s="4"/>
      <c r="F5" s="4"/>
      <c r="G5" s="4" t="s">
        <v>135</v>
      </c>
      <c r="H5" s="4" t="s">
        <v>208</v>
      </c>
      <c r="I5" s="4" t="s">
        <v>209</v>
      </c>
      <c r="J5" s="4" t="s">
        <v>197</v>
      </c>
      <c r="K5" s="4" t="s">
        <v>135</v>
      </c>
      <c r="L5" s="4" t="s">
        <v>211</v>
      </c>
      <c r="M5" s="4" t="s">
        <v>212</v>
      </c>
      <c r="N5" s="4" t="s">
        <v>199</v>
      </c>
      <c r="O5" s="4" t="s">
        <v>213</v>
      </c>
      <c r="P5" s="4" t="s">
        <v>214</v>
      </c>
      <c r="Q5" s="4" t="s">
        <v>215</v>
      </c>
      <c r="R5" s="4" t="s">
        <v>195</v>
      </c>
      <c r="S5" s="4" t="s">
        <v>198</v>
      </c>
      <c r="T5" s="4" t="s">
        <v>202</v>
      </c>
    </row>
    <row r="6" ht="22.8" customHeight="1" spans="1:20">
      <c r="A6" s="30"/>
      <c r="B6" s="30"/>
      <c r="C6" s="30"/>
      <c r="D6" s="30"/>
      <c r="E6" s="30" t="s">
        <v>135</v>
      </c>
      <c r="F6" s="29">
        <v>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ht="22.8" customHeight="1" spans="1:20">
      <c r="A7" s="30"/>
      <c r="B7" s="30"/>
      <c r="C7" s="30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</row>
    <row r="8" ht="22.8" customHeight="1" spans="1:20">
      <c r="A8" s="41"/>
      <c r="B8" s="41"/>
      <c r="C8" s="41"/>
      <c r="D8" s="39"/>
      <c r="E8" s="3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</row>
    <row r="9" ht="22.8" customHeight="1" spans="1:20">
      <c r="A9" s="42"/>
      <c r="B9" s="42"/>
      <c r="C9" s="42"/>
      <c r="D9" s="35"/>
      <c r="E9" s="43"/>
      <c r="F9" s="4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7" topLeftCell="A8" activePane="bottomLeft" state="frozen"/>
      <selection/>
      <selection pane="bottomLeft" activeCell="A3" sqref="A3:G3"/>
    </sheetView>
  </sheetViews>
  <sheetFormatPr defaultColWidth="9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083333333333" customWidth="1"/>
    <col min="7" max="7" width="15.3333333333333" customWidth="1"/>
    <col min="8" max="8" width="17.6416666666667" customWidth="1"/>
  </cols>
  <sheetData>
    <row r="1" ht="16.35" customHeight="1" spans="1:8">
      <c r="A1" s="1"/>
      <c r="H1" s="32" t="s">
        <v>393</v>
      </c>
    </row>
    <row r="2" ht="38.8" customHeight="1" spans="1:8">
      <c r="A2" s="33" t="s">
        <v>394</v>
      </c>
      <c r="B2" s="33"/>
      <c r="C2" s="33"/>
      <c r="D2" s="33"/>
      <c r="E2" s="33"/>
      <c r="F2" s="33"/>
      <c r="G2" s="33"/>
      <c r="H2" s="33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25" t="s">
        <v>31</v>
      </c>
    </row>
    <row r="4" ht="19.8" customHeight="1" spans="1:8">
      <c r="A4" s="4" t="s">
        <v>155</v>
      </c>
      <c r="B4" s="4" t="s">
        <v>156</v>
      </c>
      <c r="C4" s="4" t="s">
        <v>135</v>
      </c>
      <c r="D4" s="4" t="s">
        <v>395</v>
      </c>
      <c r="E4" s="4"/>
      <c r="F4" s="4"/>
      <c r="G4" s="4"/>
      <c r="H4" s="4" t="s">
        <v>158</v>
      </c>
    </row>
    <row r="5" ht="16.35" customHeight="1" spans="1:8">
      <c r="A5" s="4"/>
      <c r="B5" s="4"/>
      <c r="C5" s="4"/>
      <c r="D5" s="38" t="s">
        <v>157</v>
      </c>
      <c r="E5" s="38"/>
      <c r="F5" s="38"/>
      <c r="G5" s="38"/>
      <c r="H5" s="4"/>
    </row>
    <row r="6" ht="23.25" customHeight="1" spans="1:8">
      <c r="A6" s="4"/>
      <c r="B6" s="4"/>
      <c r="C6" s="4"/>
      <c r="D6" s="4" t="s">
        <v>137</v>
      </c>
      <c r="E6" s="4" t="s">
        <v>230</v>
      </c>
      <c r="F6" s="4"/>
      <c r="G6" s="4" t="s">
        <v>231</v>
      </c>
      <c r="H6" s="4"/>
    </row>
    <row r="7" ht="23.25" customHeight="1" spans="1:8">
      <c r="A7" s="4"/>
      <c r="B7" s="4"/>
      <c r="C7" s="4"/>
      <c r="D7" s="4"/>
      <c r="E7" s="4" t="s">
        <v>208</v>
      </c>
      <c r="F7" s="4" t="s">
        <v>197</v>
      </c>
      <c r="G7" s="4"/>
      <c r="H7" s="4"/>
    </row>
    <row r="8" ht="22.8" customHeight="1" spans="1:8">
      <c r="A8" s="30"/>
      <c r="B8" s="34" t="s">
        <v>135</v>
      </c>
      <c r="C8" s="29">
        <v>0</v>
      </c>
      <c r="D8" s="29"/>
      <c r="E8" s="29"/>
      <c r="F8" s="29"/>
      <c r="G8" s="29"/>
      <c r="H8" s="29"/>
    </row>
    <row r="9" ht="22.8" customHeight="1" spans="1:8">
      <c r="A9" s="28"/>
      <c r="B9" s="28"/>
      <c r="C9" s="29"/>
      <c r="D9" s="29"/>
      <c r="E9" s="29"/>
      <c r="F9" s="29"/>
      <c r="G9" s="29"/>
      <c r="H9" s="29"/>
    </row>
    <row r="10" ht="22.8" customHeight="1" spans="1:8">
      <c r="A10" s="39"/>
      <c r="B10" s="39"/>
      <c r="C10" s="29"/>
      <c r="D10" s="29"/>
      <c r="E10" s="29"/>
      <c r="F10" s="29"/>
      <c r="G10" s="29"/>
      <c r="H10" s="29"/>
    </row>
    <row r="11" ht="22.8" customHeight="1" spans="1:8">
      <c r="A11" s="39"/>
      <c r="B11" s="39"/>
      <c r="C11" s="29"/>
      <c r="D11" s="29"/>
      <c r="E11" s="29"/>
      <c r="F11" s="29"/>
      <c r="G11" s="29"/>
      <c r="H11" s="29"/>
    </row>
    <row r="12" ht="22.8" customHeight="1" spans="1:8">
      <c r="A12" s="39"/>
      <c r="B12" s="39"/>
      <c r="C12" s="29"/>
      <c r="D12" s="29"/>
      <c r="E12" s="29"/>
      <c r="F12" s="29"/>
      <c r="G12" s="29"/>
      <c r="H12" s="29"/>
    </row>
    <row r="13" ht="22.8" customHeight="1" spans="1:8">
      <c r="A13" s="35"/>
      <c r="B13" s="35"/>
      <c r="C13" s="6"/>
      <c r="D13" s="6"/>
      <c r="E13" s="40"/>
      <c r="F13" s="40"/>
      <c r="G13" s="40"/>
      <c r="H13" s="40"/>
    </row>
  </sheetData>
  <mergeCells count="11">
    <mergeCell ref="A2:H2"/>
    <mergeCell ref="A3:G3"/>
    <mergeCell ref="D4:G4"/>
    <mergeCell ref="D5:G5"/>
    <mergeCell ref="E6:F6"/>
    <mergeCell ref="A4:A7"/>
    <mergeCell ref="B4:B7"/>
    <mergeCell ref="C4:C7"/>
    <mergeCell ref="D6:D7"/>
    <mergeCell ref="G6:G7"/>
    <mergeCell ref="H4:H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7" topLeftCell="A8" activePane="bottomLeft" state="frozen"/>
      <selection/>
      <selection pane="bottomLeft" activeCell="A3" sqref="A3:G3"/>
    </sheetView>
  </sheetViews>
  <sheetFormatPr defaultColWidth="9" defaultRowHeight="13.5" outlineLevelCol="7"/>
  <cols>
    <col min="1" max="1" width="10.725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6.35" customHeight="1" spans="1:8">
      <c r="A1" s="1"/>
      <c r="H1" s="32" t="s">
        <v>396</v>
      </c>
    </row>
    <row r="2" ht="38.8" customHeight="1" spans="1:8">
      <c r="A2" s="33" t="s">
        <v>25</v>
      </c>
      <c r="B2" s="33"/>
      <c r="C2" s="33"/>
      <c r="D2" s="33"/>
      <c r="E2" s="33"/>
      <c r="F2" s="33"/>
      <c r="G2" s="33"/>
      <c r="H2" s="33"/>
    </row>
    <row r="3" ht="24.15" customHeight="1" spans="1:8">
      <c r="A3" s="27" t="s">
        <v>30</v>
      </c>
      <c r="B3" s="27"/>
      <c r="C3" s="27"/>
      <c r="D3" s="27"/>
      <c r="E3" s="27"/>
      <c r="F3" s="27"/>
      <c r="G3" s="27"/>
      <c r="H3" s="25" t="s">
        <v>31</v>
      </c>
    </row>
    <row r="4" ht="20.7" customHeight="1" spans="1:8">
      <c r="A4" s="4" t="s">
        <v>155</v>
      </c>
      <c r="B4" s="4" t="s">
        <v>156</v>
      </c>
      <c r="C4" s="4" t="s">
        <v>135</v>
      </c>
      <c r="D4" s="4" t="s">
        <v>397</v>
      </c>
      <c r="E4" s="4"/>
      <c r="F4" s="4"/>
      <c r="G4" s="4"/>
      <c r="H4" s="4" t="s">
        <v>158</v>
      </c>
    </row>
    <row r="5" ht="16.35" customHeight="1" spans="1:8">
      <c r="A5" s="4"/>
      <c r="B5" s="4"/>
      <c r="C5" s="4"/>
      <c r="D5" s="38" t="s">
        <v>157</v>
      </c>
      <c r="E5" s="38"/>
      <c r="F5" s="38"/>
      <c r="G5" s="38"/>
      <c r="H5" s="4"/>
    </row>
    <row r="6" ht="18.95" customHeight="1" spans="1:8">
      <c r="A6" s="4"/>
      <c r="B6" s="4"/>
      <c r="C6" s="4"/>
      <c r="D6" s="4" t="s">
        <v>137</v>
      </c>
      <c r="E6" s="4" t="s">
        <v>230</v>
      </c>
      <c r="F6" s="4"/>
      <c r="G6" s="4" t="s">
        <v>231</v>
      </c>
      <c r="H6" s="4"/>
    </row>
    <row r="7" ht="24.15" customHeight="1" spans="1:8">
      <c r="A7" s="4"/>
      <c r="B7" s="4"/>
      <c r="C7" s="4"/>
      <c r="D7" s="4"/>
      <c r="E7" s="4" t="s">
        <v>208</v>
      </c>
      <c r="F7" s="4" t="s">
        <v>197</v>
      </c>
      <c r="G7" s="4"/>
      <c r="H7" s="4"/>
    </row>
    <row r="8" ht="22.8" customHeight="1" spans="1:8">
      <c r="A8" s="30"/>
      <c r="B8" s="34" t="s">
        <v>135</v>
      </c>
      <c r="C8" s="29">
        <v>0</v>
      </c>
      <c r="D8" s="29"/>
      <c r="E8" s="29"/>
      <c r="F8" s="29"/>
      <c r="G8" s="29"/>
      <c r="H8" s="29"/>
    </row>
    <row r="9" ht="22.8" customHeight="1" spans="1:8">
      <c r="A9" s="28"/>
      <c r="B9" s="28"/>
      <c r="C9" s="29"/>
      <c r="D9" s="29"/>
      <c r="E9" s="29"/>
      <c r="F9" s="29"/>
      <c r="G9" s="29"/>
      <c r="H9" s="29"/>
    </row>
    <row r="10" ht="22.8" customHeight="1" spans="1:8">
      <c r="A10" s="39"/>
      <c r="B10" s="39"/>
      <c r="C10" s="29"/>
      <c r="D10" s="29"/>
      <c r="E10" s="29"/>
      <c r="F10" s="29"/>
      <c r="G10" s="29"/>
      <c r="H10" s="29"/>
    </row>
    <row r="11" ht="22.8" customHeight="1" spans="1:8">
      <c r="A11" s="39"/>
      <c r="B11" s="39"/>
      <c r="C11" s="29"/>
      <c r="D11" s="29"/>
      <c r="E11" s="29"/>
      <c r="F11" s="29"/>
      <c r="G11" s="29"/>
      <c r="H11" s="29"/>
    </row>
    <row r="12" ht="22.8" customHeight="1" spans="1:8">
      <c r="A12" s="39"/>
      <c r="B12" s="39"/>
      <c r="C12" s="29"/>
      <c r="D12" s="29"/>
      <c r="E12" s="29"/>
      <c r="F12" s="29"/>
      <c r="G12" s="29"/>
      <c r="H12" s="29"/>
    </row>
    <row r="13" ht="22.8" customHeight="1" spans="1:8">
      <c r="A13" s="35"/>
      <c r="B13" s="35"/>
      <c r="C13" s="6"/>
      <c r="D13" s="6"/>
      <c r="E13" s="40"/>
      <c r="F13" s="40"/>
      <c r="G13" s="40"/>
      <c r="H13" s="40"/>
    </row>
  </sheetData>
  <mergeCells count="11">
    <mergeCell ref="A2:H2"/>
    <mergeCell ref="A3:G3"/>
    <mergeCell ref="D4:G4"/>
    <mergeCell ref="D5:G5"/>
    <mergeCell ref="E6:F6"/>
    <mergeCell ref="A4:A7"/>
    <mergeCell ref="B4:B7"/>
    <mergeCell ref="C4:C7"/>
    <mergeCell ref="D6:D7"/>
    <mergeCell ref="G6:G7"/>
    <mergeCell ref="H4:H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workbookViewId="0">
      <selection activeCell="D17" sqref="D17"/>
    </sheetView>
  </sheetViews>
  <sheetFormatPr defaultColWidth="9" defaultRowHeight="13.5"/>
  <cols>
    <col min="1" max="1" width="10.0333333333333" customWidth="1"/>
    <col min="2" max="2" width="21.7166666666667" customWidth="1"/>
    <col min="3" max="3" width="13.3" customWidth="1"/>
    <col min="4" max="5" width="7.775" customWidth="1"/>
    <col min="6" max="14" width="7.69166666666667" customWidth="1"/>
    <col min="15" max="15" width="8.14166666666667" customWidth="1"/>
    <col min="16" max="16" width="9.35833333333333" customWidth="1"/>
    <col min="17" max="19" width="9.76666666666667" customWidth="1"/>
  </cols>
  <sheetData>
    <row r="1" ht="16.35" customHeight="1" spans="1:14">
      <c r="A1" s="1"/>
      <c r="M1" s="32" t="s">
        <v>398</v>
      </c>
      <c r="N1" s="32"/>
    </row>
    <row r="2" ht="45.7" customHeight="1" spans="1:14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ht="18.1" customHeight="1" spans="1:14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5" t="s">
        <v>31</v>
      </c>
      <c r="N3" s="25"/>
    </row>
    <row r="4" ht="26.05" customHeight="1" spans="1:16">
      <c r="A4" s="4" t="s">
        <v>186</v>
      </c>
      <c r="B4" s="4" t="s">
        <v>399</v>
      </c>
      <c r="C4" s="4" t="s">
        <v>400</v>
      </c>
      <c r="D4" s="4"/>
      <c r="E4" s="4"/>
      <c r="F4" s="4"/>
      <c r="G4" s="4"/>
      <c r="H4" s="4"/>
      <c r="I4" s="4"/>
      <c r="J4" s="4"/>
      <c r="K4" s="4"/>
      <c r="L4" s="4"/>
      <c r="M4" s="4" t="s">
        <v>401</v>
      </c>
      <c r="N4" s="4"/>
      <c r="O4" s="36" t="s">
        <v>402</v>
      </c>
      <c r="P4" s="36" t="s">
        <v>403</v>
      </c>
    </row>
    <row r="5" ht="31.9" customHeight="1" spans="1:16">
      <c r="A5" s="4"/>
      <c r="B5" s="4"/>
      <c r="C5" s="4" t="s">
        <v>404</v>
      </c>
      <c r="D5" s="4" t="s">
        <v>138</v>
      </c>
      <c r="E5" s="4"/>
      <c r="F5" s="4"/>
      <c r="G5" s="4"/>
      <c r="H5" s="4"/>
      <c r="I5" s="4"/>
      <c r="J5" s="4" t="s">
        <v>405</v>
      </c>
      <c r="K5" s="4" t="s">
        <v>140</v>
      </c>
      <c r="L5" s="4" t="s">
        <v>141</v>
      </c>
      <c r="M5" s="4" t="s">
        <v>406</v>
      </c>
      <c r="N5" s="4" t="s">
        <v>407</v>
      </c>
      <c r="O5" s="36"/>
      <c r="P5" s="36"/>
    </row>
    <row r="6" ht="44.85" customHeight="1" spans="1:16">
      <c r="A6" s="4"/>
      <c r="B6" s="4"/>
      <c r="C6" s="4"/>
      <c r="D6" s="4" t="s">
        <v>408</v>
      </c>
      <c r="E6" s="4" t="s">
        <v>409</v>
      </c>
      <c r="F6" s="4" t="s">
        <v>410</v>
      </c>
      <c r="G6" s="4" t="s">
        <v>411</v>
      </c>
      <c r="H6" s="4" t="s">
        <v>412</v>
      </c>
      <c r="I6" s="4" t="s">
        <v>413</v>
      </c>
      <c r="J6" s="4"/>
      <c r="K6" s="4"/>
      <c r="L6" s="4"/>
      <c r="M6" s="4"/>
      <c r="N6" s="4"/>
      <c r="O6" s="36"/>
      <c r="P6" s="36"/>
    </row>
    <row r="7" ht="22.8" customHeight="1" spans="1:16">
      <c r="A7" s="30"/>
      <c r="B7" s="34" t="s">
        <v>135</v>
      </c>
      <c r="C7" s="29">
        <v>0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  <c r="O7" s="37"/>
      <c r="P7" s="37"/>
    </row>
    <row r="8" ht="22.8" customHeight="1" spans="1:16">
      <c r="A8" s="28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30"/>
      <c r="O8" s="37"/>
      <c r="P8" s="37"/>
    </row>
    <row r="9" ht="31.9" customHeight="1" spans="1:16">
      <c r="A9" s="35"/>
      <c r="B9" s="3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  <c r="O9" s="5"/>
      <c r="P9" s="5"/>
    </row>
    <row r="10" ht="31.9" customHeight="1" spans="1:16">
      <c r="A10" s="35"/>
      <c r="B10" s="3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5"/>
      <c r="O10" s="5"/>
      <c r="P10" s="5"/>
    </row>
  </sheetData>
  <mergeCells count="17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  <mergeCell ref="O4:O6"/>
    <mergeCell ref="P4:P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pane ySplit="5" topLeftCell="A14" activePane="bottomLeft" state="frozen"/>
      <selection/>
      <selection pane="bottomLeft" activeCell="C8" sqref="C8:C21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166666666667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333333333333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6.3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32" t="s">
        <v>414</v>
      </c>
    </row>
    <row r="2" ht="24" customHeight="1" spans="1:13">
      <c r="A2" s="1"/>
      <c r="B2" s="1"/>
      <c r="C2" s="26" t="s">
        <v>27</v>
      </c>
      <c r="D2" s="26"/>
      <c r="E2" s="26"/>
      <c r="F2" s="26"/>
      <c r="G2" s="26"/>
      <c r="H2" s="26"/>
      <c r="I2" s="26"/>
      <c r="J2" s="26"/>
      <c r="K2" s="26"/>
      <c r="L2" s="26"/>
      <c r="M2" s="26"/>
    </row>
    <row r="3" ht="21.55" customHeight="1" spans="1:1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5" t="s">
        <v>31</v>
      </c>
      <c r="M3" s="25"/>
    </row>
    <row r="4" ht="25" customHeight="1" spans="1:13">
      <c r="A4" s="4" t="s">
        <v>186</v>
      </c>
      <c r="B4" s="4" t="s">
        <v>415</v>
      </c>
      <c r="C4" s="4" t="s">
        <v>416</v>
      </c>
      <c r="D4" s="4" t="s">
        <v>417</v>
      </c>
      <c r="E4" s="4" t="s">
        <v>418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419</v>
      </c>
      <c r="F5" s="4" t="s">
        <v>420</v>
      </c>
      <c r="G5" s="4" t="s">
        <v>421</v>
      </c>
      <c r="H5" s="4" t="s">
        <v>422</v>
      </c>
      <c r="I5" s="4" t="s">
        <v>423</v>
      </c>
      <c r="J5" s="4" t="s">
        <v>424</v>
      </c>
      <c r="K5" s="4" t="s">
        <v>425</v>
      </c>
      <c r="L5" s="4" t="s">
        <v>426</v>
      </c>
      <c r="M5" s="4" t="s">
        <v>427</v>
      </c>
    </row>
    <row r="6" ht="28.45" customHeight="1" spans="1:13">
      <c r="A6" s="28"/>
      <c r="B6" s="28"/>
      <c r="C6" s="29">
        <v>0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ht="28.45" customHeight="1" spans="1:13">
      <c r="A7" s="28"/>
      <c r="B7" s="28"/>
      <c r="C7" s="29"/>
      <c r="D7" s="30"/>
      <c r="E7" s="30" t="s">
        <v>428</v>
      </c>
      <c r="F7" s="5"/>
      <c r="G7" s="5"/>
      <c r="H7" s="5"/>
      <c r="I7" s="5"/>
      <c r="J7" s="30"/>
      <c r="K7" s="30"/>
      <c r="L7" s="30"/>
      <c r="M7" s="30"/>
    </row>
    <row r="8" ht="43.1" customHeight="1" spans="1:13">
      <c r="A8" s="5"/>
      <c r="B8" s="5"/>
      <c r="C8" s="6"/>
      <c r="D8" s="5"/>
      <c r="E8" s="30" t="s">
        <v>429</v>
      </c>
      <c r="F8" s="15"/>
      <c r="G8" s="31"/>
      <c r="H8" s="31"/>
      <c r="I8" s="5"/>
      <c r="J8" s="5"/>
      <c r="K8" s="5"/>
      <c r="L8" s="5"/>
      <c r="M8" s="5"/>
    </row>
    <row r="9" ht="43.1" customHeight="1" spans="1:13">
      <c r="A9" s="5"/>
      <c r="B9" s="5"/>
      <c r="C9" s="6"/>
      <c r="D9" s="5"/>
      <c r="E9" s="30"/>
      <c r="F9" s="17"/>
      <c r="G9" s="31"/>
      <c r="H9" s="31"/>
      <c r="I9" s="5"/>
      <c r="J9" s="5"/>
      <c r="K9" s="5"/>
      <c r="L9" s="5"/>
      <c r="M9" s="5"/>
    </row>
    <row r="10" ht="43.1" customHeight="1" spans="1:13">
      <c r="A10" s="5"/>
      <c r="B10" s="5"/>
      <c r="C10" s="6"/>
      <c r="D10" s="5"/>
      <c r="E10" s="30"/>
      <c r="F10" s="17"/>
      <c r="G10" s="31"/>
      <c r="H10" s="31"/>
      <c r="I10" s="5"/>
      <c r="J10" s="5"/>
      <c r="K10" s="5"/>
      <c r="L10" s="5"/>
      <c r="M10" s="5"/>
    </row>
    <row r="11" ht="43.1" customHeight="1" spans="1:13">
      <c r="A11" s="5"/>
      <c r="B11" s="5"/>
      <c r="C11" s="6"/>
      <c r="D11" s="5"/>
      <c r="E11" s="30"/>
      <c r="F11" s="17"/>
      <c r="G11" s="31"/>
      <c r="H11" s="31"/>
      <c r="I11" s="5"/>
      <c r="J11" s="5"/>
      <c r="K11" s="5"/>
      <c r="L11" s="5"/>
      <c r="M11" s="5"/>
    </row>
    <row r="12" ht="43.1" customHeight="1" spans="1:13">
      <c r="A12" s="5"/>
      <c r="B12" s="5"/>
      <c r="C12" s="6"/>
      <c r="D12" s="5"/>
      <c r="E12" s="30"/>
      <c r="F12" s="17"/>
      <c r="G12" s="5"/>
      <c r="H12" s="5"/>
      <c r="I12" s="5"/>
      <c r="J12" s="5"/>
      <c r="K12" s="5"/>
      <c r="L12" s="5"/>
      <c r="M12" s="5"/>
    </row>
    <row r="13" ht="43.1" customHeight="1" spans="1:13">
      <c r="A13" s="5"/>
      <c r="B13" s="5"/>
      <c r="C13" s="6"/>
      <c r="D13" s="5"/>
      <c r="E13" s="30"/>
      <c r="F13" s="17"/>
      <c r="G13" s="5"/>
      <c r="H13" s="5"/>
      <c r="I13" s="5"/>
      <c r="J13" s="5"/>
      <c r="K13" s="5"/>
      <c r="L13" s="5"/>
      <c r="M13" s="5"/>
    </row>
    <row r="14" ht="43.1" customHeight="1" spans="1:13">
      <c r="A14" s="5"/>
      <c r="B14" s="5"/>
      <c r="C14" s="6"/>
      <c r="D14" s="5"/>
      <c r="E14" s="30"/>
      <c r="F14" s="17"/>
      <c r="G14" s="5"/>
      <c r="H14" s="5"/>
      <c r="I14" s="5"/>
      <c r="J14" s="5"/>
      <c r="K14" s="5"/>
      <c r="L14" s="5"/>
      <c r="M14" s="5"/>
    </row>
    <row r="15" ht="43.1" customHeight="1" spans="1:13">
      <c r="A15" s="5"/>
      <c r="B15" s="5"/>
      <c r="C15" s="6"/>
      <c r="D15" s="5"/>
      <c r="E15" s="30"/>
      <c r="F15" s="18"/>
      <c r="G15" s="5"/>
      <c r="H15" s="5"/>
      <c r="I15" s="5"/>
      <c r="J15" s="5"/>
      <c r="K15" s="5"/>
      <c r="L15" s="5"/>
      <c r="M15" s="5"/>
    </row>
    <row r="16" ht="43.1" customHeight="1" spans="1:13">
      <c r="A16" s="5"/>
      <c r="B16" s="5"/>
      <c r="C16" s="6"/>
      <c r="D16" s="5"/>
      <c r="E16" s="30"/>
      <c r="F16" s="5"/>
      <c r="G16" s="5"/>
      <c r="H16" s="5"/>
      <c r="I16" s="5"/>
      <c r="J16" s="5"/>
      <c r="K16" s="5"/>
      <c r="L16" s="5"/>
      <c r="M16" s="5"/>
    </row>
    <row r="17" ht="43.1" customHeight="1" spans="1:13">
      <c r="A17" s="5"/>
      <c r="B17" s="5"/>
      <c r="C17" s="6"/>
      <c r="D17" s="5"/>
      <c r="E17" s="30"/>
      <c r="F17" s="5"/>
      <c r="G17" s="5"/>
      <c r="H17" s="5"/>
      <c r="I17" s="5"/>
      <c r="J17" s="5"/>
      <c r="K17" s="5"/>
      <c r="L17" s="5"/>
      <c r="M17" s="5"/>
    </row>
    <row r="18" ht="43.1" customHeight="1" spans="1:13">
      <c r="A18" s="5"/>
      <c r="B18" s="5"/>
      <c r="C18" s="6"/>
      <c r="D18" s="5"/>
      <c r="E18" s="30"/>
      <c r="F18" s="5"/>
      <c r="G18" s="5"/>
      <c r="H18" s="5"/>
      <c r="I18" s="5"/>
      <c r="J18" s="5"/>
      <c r="K18" s="5"/>
      <c r="L18" s="5"/>
      <c r="M18" s="5"/>
    </row>
    <row r="19" ht="43.1" customHeight="1" spans="1:13">
      <c r="A19" s="5"/>
      <c r="B19" s="5"/>
      <c r="C19" s="6"/>
      <c r="D19" s="5"/>
      <c r="E19" s="30" t="s">
        <v>430</v>
      </c>
      <c r="F19" s="5"/>
      <c r="G19" s="5"/>
      <c r="H19" s="5"/>
      <c r="I19" s="5"/>
      <c r="J19" s="5"/>
      <c r="K19" s="5"/>
      <c r="L19" s="5"/>
      <c r="M19" s="5"/>
    </row>
    <row r="20" ht="43.1" customHeight="1" spans="1:13">
      <c r="A20" s="5"/>
      <c r="B20" s="5"/>
      <c r="C20" s="6"/>
      <c r="D20" s="5"/>
      <c r="E20" s="30"/>
      <c r="F20" s="5"/>
      <c r="G20" s="5"/>
      <c r="H20" s="5"/>
      <c r="I20" s="5"/>
      <c r="J20" s="5"/>
      <c r="K20" s="5"/>
      <c r="L20" s="5"/>
      <c r="M20" s="5"/>
    </row>
    <row r="21" ht="43.1" customHeight="1" spans="1:13">
      <c r="A21" s="5"/>
      <c r="B21" s="5"/>
      <c r="C21" s="6"/>
      <c r="D21" s="5"/>
      <c r="E21" s="30" t="s">
        <v>431</v>
      </c>
      <c r="F21" s="5"/>
      <c r="G21" s="5"/>
      <c r="H21" s="5"/>
      <c r="I21" s="5"/>
      <c r="J21" s="5"/>
      <c r="K21" s="5"/>
      <c r="L21" s="5"/>
      <c r="M21" s="5"/>
    </row>
    <row r="22" ht="43.1" customHeight="1" spans="1:13">
      <c r="A22" s="5"/>
      <c r="B22" s="5"/>
      <c r="C22" s="6"/>
      <c r="D22" s="5"/>
      <c r="E22" s="30" t="s">
        <v>429</v>
      </c>
      <c r="F22" s="5"/>
      <c r="G22" s="5"/>
      <c r="H22" s="5"/>
      <c r="I22" s="5"/>
      <c r="J22" s="5"/>
      <c r="K22" s="5"/>
      <c r="L22" s="5"/>
      <c r="M22" s="5"/>
    </row>
  </sheetData>
  <mergeCells count="16">
    <mergeCell ref="C2:M2"/>
    <mergeCell ref="A3:K3"/>
    <mergeCell ref="L3:M3"/>
    <mergeCell ref="E4:M4"/>
    <mergeCell ref="A4:A5"/>
    <mergeCell ref="A8:A21"/>
    <mergeCell ref="B4:B5"/>
    <mergeCell ref="B8:B21"/>
    <mergeCell ref="C4:C5"/>
    <mergeCell ref="C8:C21"/>
    <mergeCell ref="D4:D5"/>
    <mergeCell ref="D8:D21"/>
    <mergeCell ref="E8:E18"/>
    <mergeCell ref="E19:E20"/>
    <mergeCell ref="F8:F15"/>
    <mergeCell ref="F16:F17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zoomScale="70" zoomScaleNormal="70" workbookViewId="0">
      <pane ySplit="7" topLeftCell="A12" activePane="bottomLeft" state="frozen"/>
      <selection/>
      <selection pane="bottomLeft" activeCell="F8" sqref="F8:F28"/>
    </sheetView>
  </sheetViews>
  <sheetFormatPr defaultColWidth="9" defaultRowHeight="13.5"/>
  <cols>
    <col min="1" max="1" width="7.6" customWidth="1"/>
    <col min="2" max="2" width="16.9666666666667" customWidth="1"/>
    <col min="3" max="3" width="8.68333333333333" customWidth="1"/>
    <col min="4" max="4" width="7.6" customWidth="1"/>
    <col min="5" max="5" width="8" customWidth="1"/>
    <col min="6" max="6" width="8.825" customWidth="1"/>
    <col min="7" max="7" width="8.14166666666667" customWidth="1"/>
    <col min="8" max="9" width="7.6" customWidth="1"/>
    <col min="10" max="10" width="28.225" customWidth="1"/>
    <col min="11" max="11" width="7.05833333333333" customWidth="1"/>
    <col min="12" max="12" width="7.86666666666667" customWidth="1"/>
    <col min="13" max="13" width="9.09166666666667" customWidth="1"/>
    <col min="14" max="14" width="8" customWidth="1"/>
    <col min="15" max="15" width="7.46666666666667" customWidth="1"/>
    <col min="16" max="16" width="6.50833333333333" customWidth="1"/>
    <col min="17" max="17" width="21.85" customWidth="1"/>
    <col min="18" max="18" width="33.25" customWidth="1"/>
    <col min="19" max="19" width="12.6166666666667" customWidth="1"/>
  </cols>
  <sheetData>
    <row r="1" customFormat="1" ht="16.35" customHeight="1" spans="1:19">
      <c r="A1" s="1"/>
      <c r="S1" s="1" t="s">
        <v>432</v>
      </c>
    </row>
    <row r="2" customFormat="1" ht="42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1" ht="23.25" customHeight="1" spans="1:19">
      <c r="A3" s="3" t="s">
        <v>243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customFormat="1" ht="16.3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25" t="s">
        <v>31</v>
      </c>
      <c r="R4" s="25"/>
      <c r="S4" s="25"/>
    </row>
    <row r="5" customFormat="1" ht="18.1" customHeight="1" spans="1:19">
      <c r="A5" s="4" t="s">
        <v>381</v>
      </c>
      <c r="B5" s="4" t="s">
        <v>382</v>
      </c>
      <c r="C5" s="4" t="s">
        <v>433</v>
      </c>
      <c r="D5" s="4"/>
      <c r="E5" s="4"/>
      <c r="F5" s="4"/>
      <c r="G5" s="4"/>
      <c r="H5" s="4"/>
      <c r="I5" s="4"/>
      <c r="J5" s="4" t="s">
        <v>434</v>
      </c>
      <c r="K5" s="4" t="s">
        <v>435</v>
      </c>
      <c r="L5" s="4"/>
      <c r="M5" s="4"/>
      <c r="N5" s="4"/>
      <c r="O5" s="4"/>
      <c r="P5" s="4"/>
      <c r="Q5" s="4"/>
      <c r="R5" s="4"/>
      <c r="S5" s="4"/>
    </row>
    <row r="6" customFormat="1" ht="18.95" customHeight="1" spans="1:19">
      <c r="A6" s="4"/>
      <c r="B6" s="4"/>
      <c r="C6" s="4" t="s">
        <v>416</v>
      </c>
      <c r="D6" s="4" t="s">
        <v>436</v>
      </c>
      <c r="E6" s="4"/>
      <c r="F6" s="4"/>
      <c r="G6" s="4"/>
      <c r="H6" s="4" t="s">
        <v>437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customFormat="1" ht="31.05" customHeight="1" spans="1:19">
      <c r="A7" s="4"/>
      <c r="B7" s="4"/>
      <c r="C7" s="4"/>
      <c r="D7" s="4" t="s">
        <v>138</v>
      </c>
      <c r="E7" s="4" t="s">
        <v>438</v>
      </c>
      <c r="F7" s="4" t="s">
        <v>142</v>
      </c>
      <c r="G7" s="4" t="s">
        <v>439</v>
      </c>
      <c r="H7" s="4" t="s">
        <v>157</v>
      </c>
      <c r="I7" s="4" t="s">
        <v>158</v>
      </c>
      <c r="J7" s="4"/>
      <c r="K7" s="4" t="s">
        <v>419</v>
      </c>
      <c r="L7" s="4" t="s">
        <v>420</v>
      </c>
      <c r="M7" s="4" t="s">
        <v>421</v>
      </c>
      <c r="N7" s="8" t="s">
        <v>426</v>
      </c>
      <c r="O7" s="8" t="s">
        <v>422</v>
      </c>
      <c r="P7" s="4" t="s">
        <v>440</v>
      </c>
      <c r="Q7" s="4" t="s">
        <v>441</v>
      </c>
      <c r="R7" s="4" t="s">
        <v>442</v>
      </c>
      <c r="S7" s="4" t="s">
        <v>427</v>
      </c>
    </row>
    <row r="8" customFormat="1" ht="19.8" customHeight="1" spans="1:19">
      <c r="A8" s="5"/>
      <c r="B8" s="5" t="s">
        <v>3</v>
      </c>
      <c r="C8" s="6">
        <v>626.4</v>
      </c>
      <c r="D8" s="6">
        <v>626.4</v>
      </c>
      <c r="E8" s="6"/>
      <c r="F8" s="6"/>
      <c r="G8" s="6"/>
      <c r="H8" s="6">
        <v>626.4</v>
      </c>
      <c r="I8" s="6"/>
      <c r="J8" s="5" t="s">
        <v>443</v>
      </c>
      <c r="K8" s="5" t="s">
        <v>428</v>
      </c>
      <c r="L8" s="5" t="s">
        <v>444</v>
      </c>
      <c r="M8" s="9" t="s">
        <v>445</v>
      </c>
      <c r="N8" s="10" t="s">
        <v>446</v>
      </c>
      <c r="O8" s="11" t="s">
        <v>447</v>
      </c>
      <c r="P8" s="12"/>
      <c r="Q8" s="22" t="s">
        <v>448</v>
      </c>
      <c r="R8" s="22" t="s">
        <v>449</v>
      </c>
      <c r="S8" s="5"/>
    </row>
    <row r="9" customFormat="1" ht="19.8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450</v>
      </c>
      <c r="M9" s="9"/>
      <c r="N9" s="10"/>
      <c r="O9" s="13"/>
      <c r="P9" s="12"/>
      <c r="Q9" s="19"/>
      <c r="R9" s="19"/>
      <c r="S9" s="5"/>
    </row>
    <row r="10" customFormat="1" ht="19.8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451</v>
      </c>
      <c r="M10" s="9"/>
      <c r="N10" s="10"/>
      <c r="O10" s="13"/>
      <c r="P10" s="12"/>
      <c r="Q10" s="19"/>
      <c r="R10" s="19"/>
      <c r="S10" s="5"/>
    </row>
    <row r="11" customFormat="1" ht="19.5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14" t="s">
        <v>429</v>
      </c>
      <c r="L11" s="15" t="s">
        <v>452</v>
      </c>
      <c r="M11" s="10" t="s">
        <v>453</v>
      </c>
      <c r="N11" s="10" t="s">
        <v>446</v>
      </c>
      <c r="O11" s="16">
        <v>1</v>
      </c>
      <c r="P11" s="12"/>
      <c r="Q11" s="10" t="s">
        <v>454</v>
      </c>
      <c r="R11" s="22" t="s">
        <v>455</v>
      </c>
      <c r="S11" s="5"/>
    </row>
    <row r="12" customFormat="1" ht="19.5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14"/>
      <c r="L12" s="17"/>
      <c r="M12" s="10" t="s">
        <v>456</v>
      </c>
      <c r="N12" s="10" t="s">
        <v>446</v>
      </c>
      <c r="O12" s="16">
        <v>1</v>
      </c>
      <c r="P12" s="12"/>
      <c r="Q12" s="10" t="s">
        <v>457</v>
      </c>
      <c r="R12" s="22" t="s">
        <v>458</v>
      </c>
      <c r="S12" s="5"/>
    </row>
    <row r="13" customFormat="1" ht="19.5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14"/>
      <c r="L13" s="17"/>
      <c r="M13" s="10" t="s">
        <v>459</v>
      </c>
      <c r="N13" s="10" t="s">
        <v>446</v>
      </c>
      <c r="O13" s="16">
        <v>1</v>
      </c>
      <c r="P13" s="12"/>
      <c r="Q13" s="10" t="s">
        <v>460</v>
      </c>
      <c r="R13" s="22" t="s">
        <v>461</v>
      </c>
      <c r="S13" s="5"/>
    </row>
    <row r="14" customFormat="1" ht="19.5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14"/>
      <c r="L14" s="17"/>
      <c r="M14" s="10" t="s">
        <v>462</v>
      </c>
      <c r="N14" s="10" t="s">
        <v>446</v>
      </c>
      <c r="O14" s="16">
        <v>1</v>
      </c>
      <c r="P14" s="12"/>
      <c r="Q14" s="10" t="s">
        <v>463</v>
      </c>
      <c r="R14" s="22" t="s">
        <v>464</v>
      </c>
      <c r="S14" s="5"/>
    </row>
    <row r="15" customFormat="1" ht="19.5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14"/>
      <c r="L15" s="18"/>
      <c r="M15" s="10" t="s">
        <v>465</v>
      </c>
      <c r="N15" s="10" t="s">
        <v>446</v>
      </c>
      <c r="O15" s="16">
        <v>1</v>
      </c>
      <c r="P15" s="12"/>
      <c r="Q15" s="10" t="s">
        <v>466</v>
      </c>
      <c r="R15" s="22" t="s">
        <v>464</v>
      </c>
      <c r="S15" s="5"/>
    </row>
    <row r="16" customFormat="1" ht="19.5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14"/>
      <c r="L16" s="15" t="s">
        <v>467</v>
      </c>
      <c r="M16" s="10" t="s">
        <v>453</v>
      </c>
      <c r="N16" s="10" t="s">
        <v>446</v>
      </c>
      <c r="O16" s="16">
        <v>1</v>
      </c>
      <c r="P16" s="10"/>
      <c r="Q16" s="10" t="s">
        <v>468</v>
      </c>
      <c r="R16" s="22" t="s">
        <v>469</v>
      </c>
      <c r="S16" s="5"/>
    </row>
    <row r="17" customFormat="1" ht="19.5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14"/>
      <c r="L17" s="17"/>
      <c r="M17" s="10" t="s">
        <v>456</v>
      </c>
      <c r="N17" s="10" t="s">
        <v>446</v>
      </c>
      <c r="O17" s="16">
        <v>1</v>
      </c>
      <c r="P17" s="10"/>
      <c r="Q17" s="10" t="s">
        <v>470</v>
      </c>
      <c r="R17" s="22" t="s">
        <v>455</v>
      </c>
      <c r="S17" s="5"/>
    </row>
    <row r="18" customFormat="1" ht="19.5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14"/>
      <c r="L18" s="17"/>
      <c r="M18" s="10" t="s">
        <v>462</v>
      </c>
      <c r="N18" s="10" t="s">
        <v>446</v>
      </c>
      <c r="O18" s="16">
        <v>1</v>
      </c>
      <c r="P18" s="10"/>
      <c r="Q18" s="10" t="s">
        <v>471</v>
      </c>
      <c r="R18" s="22" t="s">
        <v>472</v>
      </c>
      <c r="S18" s="5"/>
    </row>
    <row r="19" customFormat="1" ht="19.5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14"/>
      <c r="L19" s="18"/>
      <c r="M19" s="10" t="s">
        <v>465</v>
      </c>
      <c r="N19" s="10" t="s">
        <v>446</v>
      </c>
      <c r="O19" s="16">
        <v>1</v>
      </c>
      <c r="P19" s="10"/>
      <c r="Q19" s="10" t="s">
        <v>473</v>
      </c>
      <c r="R19" s="22" t="s">
        <v>472</v>
      </c>
      <c r="S19" s="5"/>
    </row>
    <row r="20" customFormat="1" ht="19.5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14"/>
      <c r="L20" s="14" t="s">
        <v>474</v>
      </c>
      <c r="M20" s="10" t="s">
        <v>475</v>
      </c>
      <c r="N20" s="10" t="s">
        <v>476</v>
      </c>
      <c r="O20" s="16">
        <v>1</v>
      </c>
      <c r="P20" s="12"/>
      <c r="Q20" s="22" t="s">
        <v>477</v>
      </c>
      <c r="R20" s="22" t="s">
        <v>472</v>
      </c>
      <c r="S20" s="5"/>
    </row>
    <row r="21" customFormat="1" ht="19.8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14" t="s">
        <v>478</v>
      </c>
      <c r="L21" s="14" t="s">
        <v>479</v>
      </c>
      <c r="M21" s="19"/>
      <c r="N21" s="20"/>
      <c r="O21" s="20"/>
      <c r="P21" s="19"/>
      <c r="Q21" s="19"/>
      <c r="R21" s="19"/>
      <c r="S21" s="5"/>
    </row>
    <row r="22" customFormat="1" ht="19.8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14"/>
      <c r="L22" s="15" t="s">
        <v>480</v>
      </c>
      <c r="M22" s="10" t="s">
        <v>481</v>
      </c>
      <c r="N22" s="10" t="s">
        <v>476</v>
      </c>
      <c r="O22" s="10" t="s">
        <v>482</v>
      </c>
      <c r="P22" s="10"/>
      <c r="Q22" s="10" t="s">
        <v>483</v>
      </c>
      <c r="R22" s="10" t="s">
        <v>472</v>
      </c>
      <c r="S22" s="5"/>
    </row>
    <row r="23" customFormat="1" ht="34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14"/>
      <c r="L23" s="17"/>
      <c r="M23" s="10" t="s">
        <v>484</v>
      </c>
      <c r="N23" s="10" t="s">
        <v>476</v>
      </c>
      <c r="O23" s="10" t="s">
        <v>485</v>
      </c>
      <c r="P23" s="10"/>
      <c r="Q23" s="10" t="s">
        <v>486</v>
      </c>
      <c r="R23" s="10" t="s">
        <v>472</v>
      </c>
      <c r="S23" s="5"/>
    </row>
    <row r="24" customFormat="1" ht="34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14"/>
      <c r="L24" s="18"/>
      <c r="M24" s="21"/>
      <c r="N24" s="19"/>
      <c r="O24" s="22"/>
      <c r="P24" s="19"/>
      <c r="Q24" s="22"/>
      <c r="R24" s="22"/>
      <c r="S24" s="5"/>
    </row>
    <row r="25" customFormat="1" ht="19.8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14"/>
      <c r="L25" s="23" t="s">
        <v>487</v>
      </c>
      <c r="M25" s="23" t="s">
        <v>488</v>
      </c>
      <c r="N25" s="23" t="s">
        <v>476</v>
      </c>
      <c r="O25" s="23" t="s">
        <v>485</v>
      </c>
      <c r="P25" s="23"/>
      <c r="Q25" s="23" t="s">
        <v>489</v>
      </c>
      <c r="R25" s="10" t="s">
        <v>472</v>
      </c>
      <c r="S25" s="5"/>
    </row>
    <row r="26" customFormat="1" ht="19.8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14"/>
      <c r="L26" s="23" t="s">
        <v>490</v>
      </c>
      <c r="M26" s="23"/>
      <c r="N26" s="23"/>
      <c r="O26" s="23"/>
      <c r="P26" s="23"/>
      <c r="Q26" s="23"/>
      <c r="R26" s="19"/>
      <c r="S26" s="5"/>
    </row>
    <row r="27" customFormat="1" ht="19.8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15" t="s">
        <v>431</v>
      </c>
      <c r="L27" s="23" t="s">
        <v>491</v>
      </c>
      <c r="M27" s="23" t="s">
        <v>492</v>
      </c>
      <c r="N27" s="23" t="s">
        <v>446</v>
      </c>
      <c r="O27" s="23" t="s">
        <v>493</v>
      </c>
      <c r="P27" s="23"/>
      <c r="Q27" s="23" t="s">
        <v>494</v>
      </c>
      <c r="R27" s="22" t="s">
        <v>472</v>
      </c>
      <c r="S27" s="5"/>
    </row>
    <row r="28" customFormat="1" ht="19.8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18"/>
      <c r="L28" s="23"/>
      <c r="M28" s="23"/>
      <c r="N28" s="23"/>
      <c r="O28" s="23"/>
      <c r="P28" s="23"/>
      <c r="Q28" s="23"/>
      <c r="R28" s="22"/>
      <c r="S28" s="5"/>
    </row>
    <row r="29" customFormat="1" ht="16.35" customHeight="1" spans="1:13">
      <c r="A29" s="7" t="s">
        <v>495</v>
      </c>
      <c r="B29" s="7"/>
      <c r="C29" s="7"/>
      <c r="D29" s="7"/>
      <c r="E29" s="7"/>
      <c r="F29" s="7"/>
      <c r="G29" s="7"/>
      <c r="H29" s="7"/>
      <c r="M29" s="24"/>
    </row>
  </sheetData>
  <mergeCells count="29">
    <mergeCell ref="A2:S2"/>
    <mergeCell ref="A3:S3"/>
    <mergeCell ref="Q4:S4"/>
    <mergeCell ref="C5:I5"/>
    <mergeCell ref="D6:G6"/>
    <mergeCell ref="H6:I6"/>
    <mergeCell ref="A29:H29"/>
    <mergeCell ref="A5:A7"/>
    <mergeCell ref="A8:A28"/>
    <mergeCell ref="B5:B7"/>
    <mergeCell ref="B8:B28"/>
    <mergeCell ref="C6:C7"/>
    <mergeCell ref="C8:C28"/>
    <mergeCell ref="D8:D28"/>
    <mergeCell ref="E8:E28"/>
    <mergeCell ref="F8:F28"/>
    <mergeCell ref="G8:G28"/>
    <mergeCell ref="H8:H28"/>
    <mergeCell ref="I8:I28"/>
    <mergeCell ref="J5:J7"/>
    <mergeCell ref="J8:J28"/>
    <mergeCell ref="K8:K10"/>
    <mergeCell ref="K11:K20"/>
    <mergeCell ref="K21:K26"/>
    <mergeCell ref="K27:K28"/>
    <mergeCell ref="L11:L15"/>
    <mergeCell ref="L16:L19"/>
    <mergeCell ref="L22:L24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30" zoomScaleNormal="130" workbookViewId="0">
      <selection activeCell="F12" sqref="F12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5" customWidth="1"/>
    <col min="7" max="7" width="20.225" customWidth="1"/>
    <col min="8" max="8" width="10.9916666666667" customWidth="1"/>
  </cols>
  <sheetData>
    <row r="1" ht="12.9" customHeight="1" spans="1:8">
      <c r="A1" s="1"/>
      <c r="H1" s="32" t="s">
        <v>29</v>
      </c>
    </row>
    <row r="2" ht="24.15" customHeight="1" spans="1:8">
      <c r="A2" s="64" t="s">
        <v>6</v>
      </c>
      <c r="B2" s="64"/>
      <c r="C2" s="64"/>
      <c r="D2" s="64"/>
      <c r="E2" s="64"/>
      <c r="F2" s="64"/>
      <c r="G2" s="64"/>
      <c r="H2" s="64"/>
    </row>
    <row r="3" ht="17.25" customHeight="1" spans="1:8">
      <c r="A3" s="27" t="s">
        <v>30</v>
      </c>
      <c r="B3" s="27"/>
      <c r="C3" s="27"/>
      <c r="D3" s="27"/>
      <c r="E3" s="27"/>
      <c r="F3" s="27"/>
      <c r="G3" s="25" t="s">
        <v>31</v>
      </c>
      <c r="H3" s="25"/>
    </row>
    <row r="4" ht="17.9" customHeight="1" spans="1:8">
      <c r="A4" s="4" t="s">
        <v>32</v>
      </c>
      <c r="B4" s="4"/>
      <c r="C4" s="4" t="s">
        <v>33</v>
      </c>
      <c r="D4" s="4"/>
      <c r="E4" s="4"/>
      <c r="F4" s="4"/>
      <c r="G4" s="4"/>
      <c r="H4" s="4"/>
    </row>
    <row r="5" ht="22.4" customHeight="1" spans="1:8">
      <c r="A5" s="4" t="s">
        <v>34</v>
      </c>
      <c r="B5" s="4" t="s">
        <v>35</v>
      </c>
      <c r="C5" s="4" t="s">
        <v>36</v>
      </c>
      <c r="D5" s="4" t="s">
        <v>35</v>
      </c>
      <c r="E5" s="4" t="s">
        <v>37</v>
      </c>
      <c r="F5" s="4" t="s">
        <v>35</v>
      </c>
      <c r="G5" s="4" t="s">
        <v>38</v>
      </c>
      <c r="H5" s="4" t="s">
        <v>35</v>
      </c>
    </row>
    <row r="6" ht="16.25" customHeight="1" spans="1:8">
      <c r="A6" s="30" t="s">
        <v>39</v>
      </c>
      <c r="B6" s="6">
        <v>626.4</v>
      </c>
      <c r="C6" s="5" t="s">
        <v>40</v>
      </c>
      <c r="D6" s="6">
        <v>626.4</v>
      </c>
      <c r="E6" s="30" t="s">
        <v>41</v>
      </c>
      <c r="F6" s="6">
        <v>626.4</v>
      </c>
      <c r="G6" s="5" t="s">
        <v>42</v>
      </c>
      <c r="H6" s="6"/>
    </row>
    <row r="7" ht="16.25" customHeight="1" spans="1:8">
      <c r="A7" s="5" t="s">
        <v>43</v>
      </c>
      <c r="B7" s="6">
        <v>626.4</v>
      </c>
      <c r="C7" s="5" t="s">
        <v>44</v>
      </c>
      <c r="D7" s="40"/>
      <c r="E7" s="5" t="s">
        <v>45</v>
      </c>
      <c r="F7" s="6">
        <v>581.46</v>
      </c>
      <c r="G7" s="5" t="s">
        <v>46</v>
      </c>
      <c r="H7" s="6"/>
    </row>
    <row r="8" ht="16.25" customHeight="1" spans="1:8">
      <c r="A8" s="30" t="s">
        <v>47</v>
      </c>
      <c r="B8" s="6"/>
      <c r="C8" s="5" t="s">
        <v>48</v>
      </c>
      <c r="D8" s="40"/>
      <c r="E8" s="5" t="s">
        <v>49</v>
      </c>
      <c r="F8" s="6">
        <v>13.99</v>
      </c>
      <c r="G8" s="5" t="s">
        <v>50</v>
      </c>
      <c r="H8" s="6"/>
    </row>
    <row r="9" ht="16.25" customHeight="1" spans="1:8">
      <c r="A9" s="5" t="s">
        <v>51</v>
      </c>
      <c r="B9" s="6"/>
      <c r="C9" s="5" t="s">
        <v>52</v>
      </c>
      <c r="D9" s="40"/>
      <c r="E9" s="5" t="s">
        <v>53</v>
      </c>
      <c r="F9" s="6">
        <v>30.95</v>
      </c>
      <c r="G9" s="5" t="s">
        <v>54</v>
      </c>
      <c r="H9" s="6"/>
    </row>
    <row r="10" ht="16.25" customHeight="1" spans="1:8">
      <c r="A10" s="5" t="s">
        <v>55</v>
      </c>
      <c r="B10" s="6"/>
      <c r="C10" s="5" t="s">
        <v>56</v>
      </c>
      <c r="D10" s="6">
        <v>626.4</v>
      </c>
      <c r="E10" s="30" t="s">
        <v>57</v>
      </c>
      <c r="F10" s="29"/>
      <c r="G10" s="5" t="s">
        <v>58</v>
      </c>
      <c r="H10" s="6"/>
    </row>
    <row r="11" ht="16.25" customHeight="1" spans="1:8">
      <c r="A11" s="5" t="s">
        <v>59</v>
      </c>
      <c r="B11" s="6"/>
      <c r="C11" s="5" t="s">
        <v>60</v>
      </c>
      <c r="D11" s="40"/>
      <c r="E11" s="5" t="s">
        <v>61</v>
      </c>
      <c r="F11" s="6"/>
      <c r="G11" s="5" t="s">
        <v>62</v>
      </c>
      <c r="H11" s="6"/>
    </row>
    <row r="12" ht="16.25" customHeight="1" spans="1:8">
      <c r="A12" s="5" t="s">
        <v>63</v>
      </c>
      <c r="B12" s="6"/>
      <c r="C12" s="5" t="s">
        <v>64</v>
      </c>
      <c r="D12" s="40"/>
      <c r="E12" s="5" t="s">
        <v>65</v>
      </c>
      <c r="F12" s="6"/>
      <c r="G12" s="5" t="s">
        <v>66</v>
      </c>
      <c r="H12" s="6"/>
    </row>
    <row r="13" ht="16.25" customHeight="1" spans="1:8">
      <c r="A13" s="5" t="s">
        <v>67</v>
      </c>
      <c r="B13" s="6"/>
      <c r="C13" s="5" t="s">
        <v>68</v>
      </c>
      <c r="D13" s="40"/>
      <c r="E13" s="5" t="s">
        <v>69</v>
      </c>
      <c r="F13" s="6"/>
      <c r="G13" s="5" t="s">
        <v>70</v>
      </c>
      <c r="H13" s="6"/>
    </row>
    <row r="14" ht="16.25" customHeight="1" spans="1:8">
      <c r="A14" s="5" t="s">
        <v>71</v>
      </c>
      <c r="B14" s="6"/>
      <c r="C14" s="5" t="s">
        <v>72</v>
      </c>
      <c r="D14" s="40"/>
      <c r="E14" s="5" t="s">
        <v>73</v>
      </c>
      <c r="F14" s="6"/>
      <c r="G14" s="5" t="s">
        <v>74</v>
      </c>
      <c r="H14" s="6"/>
    </row>
    <row r="15" ht="16.25" customHeight="1" spans="1:8">
      <c r="A15" s="5" t="s">
        <v>75</v>
      </c>
      <c r="B15" s="6"/>
      <c r="C15" s="5" t="s">
        <v>76</v>
      </c>
      <c r="D15" s="40"/>
      <c r="E15" s="5" t="s">
        <v>77</v>
      </c>
      <c r="F15" s="6"/>
      <c r="G15" s="5" t="s">
        <v>78</v>
      </c>
      <c r="H15" s="6"/>
    </row>
    <row r="16" ht="16.25" customHeight="1" spans="1:8">
      <c r="A16" s="5" t="s">
        <v>79</v>
      </c>
      <c r="B16" s="6"/>
      <c r="C16" s="5" t="s">
        <v>80</v>
      </c>
      <c r="D16" s="40"/>
      <c r="E16" s="5" t="s">
        <v>81</v>
      </c>
      <c r="F16" s="6"/>
      <c r="G16" s="5" t="s">
        <v>82</v>
      </c>
      <c r="H16" s="6"/>
    </row>
    <row r="17" ht="16.25" customHeight="1" spans="1:8">
      <c r="A17" s="5" t="s">
        <v>83</v>
      </c>
      <c r="B17" s="6"/>
      <c r="C17" s="5" t="s">
        <v>84</v>
      </c>
      <c r="D17" s="40"/>
      <c r="E17" s="5" t="s">
        <v>85</v>
      </c>
      <c r="F17" s="6"/>
      <c r="G17" s="5" t="s">
        <v>86</v>
      </c>
      <c r="H17" s="6"/>
    </row>
    <row r="18" ht="16.25" customHeight="1" spans="1:8">
      <c r="A18" s="5" t="s">
        <v>87</v>
      </c>
      <c r="B18" s="6"/>
      <c r="C18" s="5" t="s">
        <v>88</v>
      </c>
      <c r="D18" s="40"/>
      <c r="E18" s="5" t="s">
        <v>89</v>
      </c>
      <c r="F18" s="6"/>
      <c r="G18" s="5" t="s">
        <v>90</v>
      </c>
      <c r="H18" s="6"/>
    </row>
    <row r="19" ht="16.25" customHeight="1" spans="1:8">
      <c r="A19" s="5" t="s">
        <v>91</v>
      </c>
      <c r="B19" s="6"/>
      <c r="C19" s="5" t="s">
        <v>92</v>
      </c>
      <c r="D19" s="40"/>
      <c r="E19" s="5" t="s">
        <v>93</v>
      </c>
      <c r="F19" s="6"/>
      <c r="G19" s="5" t="s">
        <v>94</v>
      </c>
      <c r="H19" s="6"/>
    </row>
    <row r="20" ht="16.25" customHeight="1" spans="1:8">
      <c r="A20" s="30" t="s">
        <v>95</v>
      </c>
      <c r="B20" s="29"/>
      <c r="C20" s="5" t="s">
        <v>96</v>
      </c>
      <c r="D20" s="40"/>
      <c r="E20" s="5" t="s">
        <v>97</v>
      </c>
      <c r="F20" s="6"/>
      <c r="G20" s="5"/>
      <c r="H20" s="6"/>
    </row>
    <row r="21" ht="16.25" customHeight="1" spans="1:8">
      <c r="A21" s="30" t="s">
        <v>98</v>
      </c>
      <c r="B21" s="29"/>
      <c r="C21" s="5" t="s">
        <v>99</v>
      </c>
      <c r="D21" s="40"/>
      <c r="E21" s="30" t="s">
        <v>100</v>
      </c>
      <c r="F21" s="29"/>
      <c r="G21" s="5"/>
      <c r="H21" s="6"/>
    </row>
    <row r="22" ht="16.25" customHeight="1" spans="1:8">
      <c r="A22" s="30" t="s">
        <v>101</v>
      </c>
      <c r="B22" s="29"/>
      <c r="C22" s="5" t="s">
        <v>102</v>
      </c>
      <c r="D22" s="40"/>
      <c r="E22" s="5"/>
      <c r="F22" s="5"/>
      <c r="G22" s="5"/>
      <c r="H22" s="6"/>
    </row>
    <row r="23" ht="16.25" customHeight="1" spans="1:8">
      <c r="A23" s="30" t="s">
        <v>103</v>
      </c>
      <c r="B23" s="29"/>
      <c r="C23" s="5" t="s">
        <v>104</v>
      </c>
      <c r="D23" s="40"/>
      <c r="E23" s="5"/>
      <c r="F23" s="5"/>
      <c r="G23" s="5"/>
      <c r="H23" s="6"/>
    </row>
    <row r="24" ht="16.25" customHeight="1" spans="1:8">
      <c r="A24" s="30" t="s">
        <v>105</v>
      </c>
      <c r="B24" s="29"/>
      <c r="C24" s="5" t="s">
        <v>106</v>
      </c>
      <c r="D24" s="40"/>
      <c r="E24" s="5"/>
      <c r="F24" s="5"/>
      <c r="G24" s="5"/>
      <c r="H24" s="6"/>
    </row>
    <row r="25" ht="16.25" customHeight="1" spans="1:8">
      <c r="A25" s="5" t="s">
        <v>107</v>
      </c>
      <c r="B25" s="6"/>
      <c r="C25" s="5" t="s">
        <v>108</v>
      </c>
      <c r="D25" s="40"/>
      <c r="E25" s="5"/>
      <c r="F25" s="5"/>
      <c r="G25" s="5"/>
      <c r="H25" s="6"/>
    </row>
    <row r="26" ht="16.25" customHeight="1" spans="1:8">
      <c r="A26" s="5" t="s">
        <v>109</v>
      </c>
      <c r="B26" s="6"/>
      <c r="C26" s="5" t="s">
        <v>110</v>
      </c>
      <c r="D26" s="40"/>
      <c r="E26" s="5"/>
      <c r="F26" s="5"/>
      <c r="G26" s="5"/>
      <c r="H26" s="6"/>
    </row>
    <row r="27" ht="16.25" customHeight="1" spans="1:8">
      <c r="A27" s="5" t="s">
        <v>111</v>
      </c>
      <c r="B27" s="6"/>
      <c r="C27" s="5" t="s">
        <v>112</v>
      </c>
      <c r="D27" s="40"/>
      <c r="E27" s="5"/>
      <c r="F27" s="5"/>
      <c r="G27" s="5"/>
      <c r="H27" s="6"/>
    </row>
    <row r="28" ht="16.25" customHeight="1" spans="1:8">
      <c r="A28" s="30" t="s">
        <v>113</v>
      </c>
      <c r="B28" s="29"/>
      <c r="C28" s="5" t="s">
        <v>114</v>
      </c>
      <c r="D28" s="40"/>
      <c r="E28" s="5"/>
      <c r="F28" s="5"/>
      <c r="G28" s="5"/>
      <c r="H28" s="6"/>
    </row>
    <row r="29" ht="16.25" customHeight="1" spans="1:8">
      <c r="A29" s="30" t="s">
        <v>115</v>
      </c>
      <c r="B29" s="29"/>
      <c r="C29" s="5" t="s">
        <v>116</v>
      </c>
      <c r="D29" s="40"/>
      <c r="E29" s="5"/>
      <c r="F29" s="5"/>
      <c r="G29" s="5"/>
      <c r="H29" s="6"/>
    </row>
    <row r="30" ht="16.25" customHeight="1" spans="1:8">
      <c r="A30" s="30" t="s">
        <v>117</v>
      </c>
      <c r="B30" s="29"/>
      <c r="C30" s="5" t="s">
        <v>118</v>
      </c>
      <c r="D30" s="40"/>
      <c r="E30" s="5"/>
      <c r="F30" s="5"/>
      <c r="G30" s="5"/>
      <c r="H30" s="6"/>
    </row>
    <row r="31" ht="16.25" customHeight="1" spans="1:8">
      <c r="A31" s="30" t="s">
        <v>119</v>
      </c>
      <c r="B31" s="29"/>
      <c r="C31" s="5" t="s">
        <v>120</v>
      </c>
      <c r="D31" s="40"/>
      <c r="E31" s="5"/>
      <c r="F31" s="5"/>
      <c r="G31" s="5"/>
      <c r="H31" s="6"/>
    </row>
    <row r="32" ht="16.25" customHeight="1" spans="1:8">
      <c r="A32" s="30" t="s">
        <v>121</v>
      </c>
      <c r="B32" s="29"/>
      <c r="C32" s="5" t="s">
        <v>122</v>
      </c>
      <c r="D32" s="40"/>
      <c r="E32" s="5"/>
      <c r="F32" s="5"/>
      <c r="G32" s="5"/>
      <c r="H32" s="6"/>
    </row>
    <row r="33" ht="16.25" customHeight="1" spans="1:8">
      <c r="A33" s="5"/>
      <c r="B33" s="5"/>
      <c r="C33" s="5" t="s">
        <v>123</v>
      </c>
      <c r="D33" s="40"/>
      <c r="E33" s="5"/>
      <c r="F33" s="5"/>
      <c r="G33" s="5"/>
      <c r="H33" s="5"/>
    </row>
    <row r="34" ht="16.25" customHeight="1" spans="1:8">
      <c r="A34" s="5"/>
      <c r="B34" s="5"/>
      <c r="C34" s="5" t="s">
        <v>124</v>
      </c>
      <c r="D34" s="40"/>
      <c r="E34" s="5"/>
      <c r="F34" s="5"/>
      <c r="G34" s="5"/>
      <c r="H34" s="5"/>
    </row>
    <row r="35" ht="16.25" customHeight="1" spans="1:8">
      <c r="A35" s="5"/>
      <c r="B35" s="5"/>
      <c r="C35" s="5" t="s">
        <v>125</v>
      </c>
      <c r="D35" s="40"/>
      <c r="E35" s="5"/>
      <c r="F35" s="5"/>
      <c r="G35" s="5"/>
      <c r="H35" s="5"/>
    </row>
    <row r="36" ht="16.25" customHeight="1" spans="1:8">
      <c r="A36" s="5"/>
      <c r="B36" s="5"/>
      <c r="C36" s="5"/>
      <c r="D36" s="5"/>
      <c r="E36" s="5"/>
      <c r="F36" s="5"/>
      <c r="G36" s="5"/>
      <c r="H36" s="5"/>
    </row>
    <row r="37" ht="16.25" customHeight="1" spans="1:8">
      <c r="A37" s="30" t="s">
        <v>126</v>
      </c>
      <c r="B37" s="6">
        <v>626.4</v>
      </c>
      <c r="C37" s="30" t="s">
        <v>127</v>
      </c>
      <c r="D37" s="6">
        <v>626.4</v>
      </c>
      <c r="E37" s="30" t="s">
        <v>127</v>
      </c>
      <c r="F37" s="6">
        <v>626.4</v>
      </c>
      <c r="G37" s="30" t="s">
        <v>127</v>
      </c>
      <c r="H37" s="29"/>
    </row>
    <row r="38" ht="16.25" customHeight="1" spans="1:8">
      <c r="A38" s="30" t="s">
        <v>128</v>
      </c>
      <c r="B38" s="29"/>
      <c r="C38" s="30" t="s">
        <v>129</v>
      </c>
      <c r="D38" s="29"/>
      <c r="E38" s="30" t="s">
        <v>129</v>
      </c>
      <c r="F38" s="29"/>
      <c r="G38" s="30" t="s">
        <v>129</v>
      </c>
      <c r="H38" s="29"/>
    </row>
    <row r="39" ht="16.25" customHeight="1" spans="1:8">
      <c r="A39" s="5"/>
      <c r="B39" s="6"/>
      <c r="C39" s="5"/>
      <c r="D39" s="6"/>
      <c r="E39" s="30"/>
      <c r="F39" s="29"/>
      <c r="G39" s="30"/>
      <c r="H39" s="29"/>
    </row>
    <row r="40" ht="16.25" customHeight="1" spans="1:8">
      <c r="A40" s="30" t="s">
        <v>130</v>
      </c>
      <c r="B40" s="6">
        <v>626.4</v>
      </c>
      <c r="C40" s="30" t="s">
        <v>131</v>
      </c>
      <c r="D40" s="6">
        <v>626.4</v>
      </c>
      <c r="E40" s="30" t="s">
        <v>131</v>
      </c>
      <c r="F40" s="6">
        <v>626.4</v>
      </c>
      <c r="G40" s="30" t="s">
        <v>131</v>
      </c>
      <c r="H40" s="29"/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workbookViewId="0">
      <selection activeCell="D20" sqref="D20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6.35" customHeight="1" spans="1:25">
      <c r="A1" s="1"/>
      <c r="X1" s="32" t="s">
        <v>132</v>
      </c>
      <c r="Y1" s="32"/>
    </row>
    <row r="2" ht="33.6" customHeight="1" spans="1:25">
      <c r="A2" s="33" t="s">
        <v>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ht="22.4" customHeight="1" spans="1:25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5" t="s">
        <v>31</v>
      </c>
      <c r="Y3" s="25"/>
    </row>
    <row r="4" ht="22.4" customHeight="1" spans="1:25">
      <c r="A4" s="34" t="s">
        <v>133</v>
      </c>
      <c r="B4" s="34" t="s">
        <v>134</v>
      </c>
      <c r="C4" s="34" t="s">
        <v>135</v>
      </c>
      <c r="D4" s="34" t="s">
        <v>136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 t="s">
        <v>128</v>
      </c>
      <c r="T4" s="34"/>
      <c r="U4" s="34"/>
      <c r="V4" s="34"/>
      <c r="W4" s="34"/>
      <c r="X4" s="34"/>
      <c r="Y4" s="34"/>
    </row>
    <row r="5" ht="22.4" customHeight="1" spans="1:25">
      <c r="A5" s="34"/>
      <c r="B5" s="34"/>
      <c r="C5" s="34"/>
      <c r="D5" s="34" t="s">
        <v>137</v>
      </c>
      <c r="E5" s="34" t="s">
        <v>138</v>
      </c>
      <c r="F5" s="34" t="s">
        <v>139</v>
      </c>
      <c r="G5" s="34" t="s">
        <v>140</v>
      </c>
      <c r="H5" s="34" t="s">
        <v>141</v>
      </c>
      <c r="I5" s="34" t="s">
        <v>142</v>
      </c>
      <c r="J5" s="34" t="s">
        <v>143</v>
      </c>
      <c r="K5" s="34"/>
      <c r="L5" s="34"/>
      <c r="M5" s="34"/>
      <c r="N5" s="34" t="s">
        <v>144</v>
      </c>
      <c r="O5" s="34" t="s">
        <v>145</v>
      </c>
      <c r="P5" s="34" t="s">
        <v>146</v>
      </c>
      <c r="Q5" s="34" t="s">
        <v>147</v>
      </c>
      <c r="R5" s="34" t="s">
        <v>148</v>
      </c>
      <c r="S5" s="34" t="s">
        <v>137</v>
      </c>
      <c r="T5" s="34" t="s">
        <v>138</v>
      </c>
      <c r="U5" s="34" t="s">
        <v>139</v>
      </c>
      <c r="V5" s="34" t="s">
        <v>140</v>
      </c>
      <c r="W5" s="34" t="s">
        <v>141</v>
      </c>
      <c r="X5" s="34" t="s">
        <v>142</v>
      </c>
      <c r="Y5" s="34" t="s">
        <v>149</v>
      </c>
    </row>
    <row r="6" ht="22.4" customHeight="1" spans="1:25">
      <c r="A6" s="34"/>
      <c r="B6" s="34"/>
      <c r="C6" s="34"/>
      <c r="D6" s="34"/>
      <c r="E6" s="34"/>
      <c r="F6" s="34"/>
      <c r="G6" s="34"/>
      <c r="H6" s="34"/>
      <c r="I6" s="34"/>
      <c r="J6" s="34" t="s">
        <v>150</v>
      </c>
      <c r="K6" s="34" t="s">
        <v>151</v>
      </c>
      <c r="L6" s="34" t="s">
        <v>152</v>
      </c>
      <c r="M6" s="34" t="s">
        <v>141</v>
      </c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ht="22.8" customHeight="1" spans="1:25">
      <c r="A7" s="30"/>
      <c r="B7" s="30" t="s">
        <v>135</v>
      </c>
      <c r="C7" s="40">
        <v>626.4</v>
      </c>
      <c r="D7" s="40">
        <v>626.4</v>
      </c>
      <c r="E7" s="40">
        <v>626.4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</row>
    <row r="8" ht="22.8" customHeight="1" spans="1:25">
      <c r="A8" s="28"/>
      <c r="B8" s="28" t="s">
        <v>3</v>
      </c>
      <c r="C8" s="40">
        <v>626.4</v>
      </c>
      <c r="D8" s="40">
        <v>626.4</v>
      </c>
      <c r="E8" s="40">
        <v>626.4</v>
      </c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</row>
    <row r="9" ht="22.8" customHeight="1" spans="1:25">
      <c r="A9" s="49"/>
      <c r="B9" s="49" t="s">
        <v>153</v>
      </c>
      <c r="C9" s="40">
        <v>626.4</v>
      </c>
      <c r="D9" s="40">
        <v>626.4</v>
      </c>
      <c r="E9" s="40">
        <v>626.4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6.35" customHeight="1"/>
    <row r="11" ht="16.3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zoomScale="115" zoomScaleNormal="115" workbookViewId="0">
      <pane ySplit="6" topLeftCell="A7" activePane="bottomLeft" state="frozen"/>
      <selection/>
      <selection pane="bottomLeft" activeCell="A3" sqref="A3:G3"/>
    </sheetView>
  </sheetViews>
  <sheetFormatPr defaultColWidth="9" defaultRowHeight="13.5" outlineLevelCol="7"/>
  <cols>
    <col min="1" max="1" width="16.0083333333333" customWidth="1"/>
    <col min="2" max="2" width="25.775" customWidth="1"/>
    <col min="3" max="3" width="12.35" customWidth="1"/>
    <col min="4" max="4" width="11.4" customWidth="1"/>
    <col min="5" max="5" width="13.975" customWidth="1"/>
    <col min="6" max="6" width="14.7833333333333" customWidth="1"/>
    <col min="7" max="8" width="17.5" customWidth="1"/>
  </cols>
  <sheetData>
    <row r="1" ht="16.35" customHeight="1" spans="1:8">
      <c r="A1" s="54"/>
      <c r="H1" s="32" t="s">
        <v>154</v>
      </c>
    </row>
    <row r="2" ht="31.9" customHeight="1" spans="1:8">
      <c r="A2" s="33" t="s">
        <v>8</v>
      </c>
      <c r="B2" s="33"/>
      <c r="C2" s="33"/>
      <c r="D2" s="33"/>
      <c r="E2" s="33"/>
      <c r="F2" s="33"/>
      <c r="G2" s="33"/>
      <c r="H2" s="33"/>
    </row>
    <row r="3" ht="25" customHeight="1" spans="1:8">
      <c r="A3" s="55" t="s">
        <v>30</v>
      </c>
      <c r="B3" s="55"/>
      <c r="C3" s="55"/>
      <c r="D3" s="55"/>
      <c r="E3" s="55"/>
      <c r="F3" s="55"/>
      <c r="G3" s="55"/>
      <c r="H3" s="25" t="s">
        <v>31</v>
      </c>
    </row>
    <row r="4" ht="27.6" customHeight="1" spans="1:8">
      <c r="A4" s="4" t="s">
        <v>155</v>
      </c>
      <c r="B4" s="4" t="s">
        <v>156</v>
      </c>
      <c r="C4" s="4" t="s">
        <v>135</v>
      </c>
      <c r="D4" s="4" t="s">
        <v>157</v>
      </c>
      <c r="E4" s="4" t="s">
        <v>158</v>
      </c>
      <c r="F4" s="4" t="s">
        <v>159</v>
      </c>
      <c r="G4" s="4" t="s">
        <v>160</v>
      </c>
      <c r="H4" s="4" t="s">
        <v>161</v>
      </c>
    </row>
    <row r="5" ht="25.85" customHeight="1" spans="1:8">
      <c r="A5" s="4"/>
      <c r="B5" s="4"/>
      <c r="C5" s="4"/>
      <c r="D5" s="4"/>
      <c r="E5" s="4"/>
      <c r="F5" s="4"/>
      <c r="G5" s="4"/>
      <c r="H5" s="4"/>
    </row>
    <row r="6" ht="22.8" customHeight="1" spans="1:8">
      <c r="A6" s="56" t="s">
        <v>135</v>
      </c>
      <c r="B6" s="56"/>
      <c r="C6" s="57">
        <v>626.4</v>
      </c>
      <c r="D6" s="57">
        <v>626.4</v>
      </c>
      <c r="E6" s="58">
        <v>0</v>
      </c>
      <c r="F6" s="58"/>
      <c r="G6" s="56"/>
      <c r="H6" s="56"/>
    </row>
    <row r="7" ht="20.7" customHeight="1" spans="1:8">
      <c r="A7" s="59">
        <v>205</v>
      </c>
      <c r="B7" s="60" t="s">
        <v>162</v>
      </c>
      <c r="C7" s="57">
        <v>626.4</v>
      </c>
      <c r="D7" s="57">
        <v>626.4</v>
      </c>
      <c r="E7" s="58">
        <v>0</v>
      </c>
      <c r="F7" s="58"/>
      <c r="G7" s="60"/>
      <c r="H7" s="60"/>
    </row>
    <row r="8" ht="19.8" customHeight="1" spans="1:8">
      <c r="A8" s="61">
        <v>2050101</v>
      </c>
      <c r="B8" s="62" t="s">
        <v>163</v>
      </c>
      <c r="C8" s="57">
        <v>626.4</v>
      </c>
      <c r="D8" s="57">
        <v>626.4</v>
      </c>
      <c r="E8" s="58">
        <v>0</v>
      </c>
      <c r="F8" s="58"/>
      <c r="G8" s="62"/>
      <c r="H8" s="62"/>
    </row>
    <row r="9" ht="19.8" customHeight="1" spans="1:8">
      <c r="A9" s="61" t="s">
        <v>164</v>
      </c>
      <c r="B9" s="62" t="s">
        <v>165</v>
      </c>
      <c r="C9" s="57"/>
      <c r="D9" s="57"/>
      <c r="E9" s="57"/>
      <c r="F9" s="57"/>
      <c r="G9" s="62"/>
      <c r="H9" s="62"/>
    </row>
    <row r="10" ht="19.8" customHeight="1" spans="1:8">
      <c r="A10" s="61" t="s">
        <v>166</v>
      </c>
      <c r="B10" s="62" t="s">
        <v>167</v>
      </c>
      <c r="C10" s="57"/>
      <c r="D10" s="57"/>
      <c r="E10" s="57"/>
      <c r="F10" s="57"/>
      <c r="G10" s="62"/>
      <c r="H10" s="62"/>
    </row>
    <row r="11" ht="20.7" customHeight="1" spans="1:8">
      <c r="A11" s="59" t="s">
        <v>168</v>
      </c>
      <c r="B11" s="60" t="s">
        <v>169</v>
      </c>
      <c r="C11" s="63"/>
      <c r="D11" s="58"/>
      <c r="E11" s="58"/>
      <c r="F11" s="58"/>
      <c r="G11" s="60"/>
      <c r="H11" s="60"/>
    </row>
    <row r="12" ht="19.8" customHeight="1" spans="1:8">
      <c r="A12" s="61" t="s">
        <v>170</v>
      </c>
      <c r="B12" s="62" t="s">
        <v>171</v>
      </c>
      <c r="C12" s="57"/>
      <c r="D12" s="58"/>
      <c r="E12" s="58"/>
      <c r="F12" s="58"/>
      <c r="G12" s="62"/>
      <c r="H12" s="62"/>
    </row>
    <row r="13" ht="22.4" customHeight="1" spans="1:8">
      <c r="A13" s="61" t="s">
        <v>172</v>
      </c>
      <c r="B13" s="62" t="s">
        <v>173</v>
      </c>
      <c r="C13" s="57"/>
      <c r="D13" s="57"/>
      <c r="E13" s="57"/>
      <c r="F13" s="57"/>
      <c r="G13" s="62"/>
      <c r="H13" s="62"/>
    </row>
    <row r="14" ht="19.8" customHeight="1" spans="1:8">
      <c r="A14" s="61" t="s">
        <v>174</v>
      </c>
      <c r="B14" s="62" t="s">
        <v>175</v>
      </c>
      <c r="C14" s="57"/>
      <c r="D14" s="58"/>
      <c r="E14" s="58"/>
      <c r="F14" s="58"/>
      <c r="G14" s="62"/>
      <c r="H14" s="62"/>
    </row>
    <row r="15" ht="19.8" customHeight="1" spans="1:8">
      <c r="A15" s="61" t="s">
        <v>176</v>
      </c>
      <c r="B15" s="62" t="s">
        <v>177</v>
      </c>
      <c r="C15" s="57"/>
      <c r="D15" s="57"/>
      <c r="E15" s="57"/>
      <c r="F15" s="57"/>
      <c r="G15" s="62"/>
      <c r="H15" s="62"/>
    </row>
    <row r="16" ht="20.7" customHeight="1" spans="1:8">
      <c r="A16" s="59" t="s">
        <v>178</v>
      </c>
      <c r="B16" s="60" t="s">
        <v>179</v>
      </c>
      <c r="C16" s="63"/>
      <c r="D16" s="58"/>
      <c r="E16" s="58"/>
      <c r="F16" s="58"/>
      <c r="G16" s="60"/>
      <c r="H16" s="60"/>
    </row>
    <row r="17" ht="19.8" customHeight="1" spans="1:8">
      <c r="A17" s="61" t="s">
        <v>180</v>
      </c>
      <c r="B17" s="62" t="s">
        <v>181</v>
      </c>
      <c r="C17" s="57"/>
      <c r="D17" s="58"/>
      <c r="E17" s="58"/>
      <c r="F17" s="58"/>
      <c r="G17" s="62"/>
      <c r="H17" s="62"/>
    </row>
    <row r="18" ht="19.8" customHeight="1" spans="1:8">
      <c r="A18" s="61" t="s">
        <v>182</v>
      </c>
      <c r="B18" s="62" t="s">
        <v>183</v>
      </c>
      <c r="C18" s="57"/>
      <c r="D18" s="57"/>
      <c r="E18" s="57"/>
      <c r="F18" s="57"/>
      <c r="G18" s="62"/>
      <c r="H18" s="62"/>
    </row>
  </sheetData>
  <mergeCells count="10">
    <mergeCell ref="A2:H2"/>
    <mergeCell ref="A3:G3"/>
    <mergeCell ref="A4:A5"/>
    <mergeCell ref="B4:B5"/>
    <mergeCell ref="C4:C5"/>
    <mergeCell ref="D4:D5"/>
    <mergeCell ref="E4:E5"/>
    <mergeCell ref="F4:F5"/>
    <mergeCell ref="G4:G5"/>
    <mergeCell ref="H4:H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zoomScale="130" zoomScaleNormal="130" workbookViewId="0">
      <selection activeCell="K11" sqref="K11"/>
    </sheetView>
  </sheetViews>
  <sheetFormatPr defaultColWidth="9" defaultRowHeight="13.5" outlineLevelRow="7"/>
  <cols>
    <col min="1" max="1" width="3.66666666666667" customWidth="1"/>
    <col min="2" max="2" width="4.75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8" width="7.775" customWidth="1"/>
    <col min="9" max="9" width="7.175" customWidth="1"/>
    <col min="10" max="10" width="10.725" customWidth="1"/>
    <col min="11" max="12" width="7.175" customWidth="1"/>
    <col min="13" max="13" width="6.78333333333333" customWidth="1"/>
    <col min="14" max="17" width="7.175" customWidth="1"/>
    <col min="18" max="18" width="7.05833333333333" customWidth="1"/>
    <col min="19" max="20" width="7.175" customWidth="1"/>
    <col min="21" max="21" width="9.76666666666667" customWidth="1"/>
  </cols>
  <sheetData>
    <row r="1" ht="16.35" customHeight="1" spans="1:20">
      <c r="A1" s="1"/>
      <c r="D1" s="1"/>
      <c r="S1" s="32" t="s">
        <v>184</v>
      </c>
      <c r="T1" s="32"/>
    </row>
    <row r="2" ht="42.25" customHeight="1" spans="1:20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ht="19.8" customHeight="1" spans="1:20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31</v>
      </c>
      <c r="T3" s="25"/>
    </row>
    <row r="4" ht="19.8" customHeight="1" spans="1:20">
      <c r="A4" s="34" t="s">
        <v>185</v>
      </c>
      <c r="B4" s="34"/>
      <c r="C4" s="34"/>
      <c r="D4" s="34" t="s">
        <v>186</v>
      </c>
      <c r="E4" s="34" t="s">
        <v>187</v>
      </c>
      <c r="F4" s="34" t="s">
        <v>188</v>
      </c>
      <c r="G4" s="34" t="s">
        <v>189</v>
      </c>
      <c r="H4" s="34" t="s">
        <v>190</v>
      </c>
      <c r="I4" s="34" t="s">
        <v>191</v>
      </c>
      <c r="J4" s="34" t="s">
        <v>192</v>
      </c>
      <c r="K4" s="34" t="s">
        <v>193</v>
      </c>
      <c r="L4" s="34" t="s">
        <v>194</v>
      </c>
      <c r="M4" s="34" t="s">
        <v>195</v>
      </c>
      <c r="N4" s="34" t="s">
        <v>196</v>
      </c>
      <c r="O4" s="34" t="s">
        <v>197</v>
      </c>
      <c r="P4" s="34" t="s">
        <v>198</v>
      </c>
      <c r="Q4" s="34" t="s">
        <v>199</v>
      </c>
      <c r="R4" s="34" t="s">
        <v>200</v>
      </c>
      <c r="S4" s="34" t="s">
        <v>201</v>
      </c>
      <c r="T4" s="34" t="s">
        <v>202</v>
      </c>
    </row>
    <row r="5" ht="20.7" customHeight="1" spans="1:20">
      <c r="A5" s="34" t="s">
        <v>203</v>
      </c>
      <c r="B5" s="34" t="s">
        <v>204</v>
      </c>
      <c r="C5" s="34" t="s">
        <v>205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ht="22.8" customHeight="1" spans="1:20">
      <c r="A6" s="30"/>
      <c r="B6" s="30"/>
      <c r="C6" s="30"/>
      <c r="D6" s="30"/>
      <c r="E6" s="30" t="s">
        <v>135</v>
      </c>
      <c r="F6" s="29">
        <v>626.4</v>
      </c>
      <c r="G6" s="29">
        <v>581.46</v>
      </c>
      <c r="H6" s="29">
        <v>13.99</v>
      </c>
      <c r="I6" s="29"/>
      <c r="J6" s="29"/>
      <c r="K6" s="29"/>
      <c r="L6" s="29"/>
      <c r="M6" s="29"/>
      <c r="N6" s="29"/>
      <c r="O6" s="29">
        <v>30.95</v>
      </c>
      <c r="P6" s="29"/>
      <c r="Q6" s="29"/>
      <c r="R6" s="29"/>
      <c r="S6" s="29"/>
      <c r="T6" s="29"/>
    </row>
    <row r="7" ht="22.8" customHeight="1" spans="1:20">
      <c r="A7" s="30"/>
      <c r="B7" s="30"/>
      <c r="C7" s="30"/>
      <c r="D7" s="28"/>
      <c r="E7" s="28" t="s">
        <v>3</v>
      </c>
      <c r="F7" s="29">
        <v>626.4</v>
      </c>
      <c r="G7" s="29">
        <v>581.46</v>
      </c>
      <c r="H7" s="29">
        <v>13.99</v>
      </c>
      <c r="I7" s="29"/>
      <c r="J7" s="29"/>
      <c r="K7" s="29"/>
      <c r="L7" s="29"/>
      <c r="M7" s="29"/>
      <c r="N7" s="29"/>
      <c r="O7" s="29">
        <v>30.95</v>
      </c>
      <c r="P7" s="29"/>
      <c r="Q7" s="29"/>
      <c r="R7" s="29"/>
      <c r="S7" s="29"/>
      <c r="T7" s="29"/>
    </row>
    <row r="8" ht="22.8" customHeight="1" spans="1:20">
      <c r="A8" s="41"/>
      <c r="B8" s="41"/>
      <c r="C8" s="41"/>
      <c r="D8" s="39"/>
      <c r="E8" s="28" t="s">
        <v>153</v>
      </c>
      <c r="F8" s="29">
        <v>626.4</v>
      </c>
      <c r="G8" s="29">
        <v>581.46</v>
      </c>
      <c r="H8" s="29">
        <v>13.99</v>
      </c>
      <c r="I8" s="53"/>
      <c r="J8" s="53"/>
      <c r="K8" s="53"/>
      <c r="L8" s="53"/>
      <c r="M8" s="53"/>
      <c r="N8" s="53"/>
      <c r="O8" s="29">
        <v>30.95</v>
      </c>
      <c r="P8" s="53"/>
      <c r="Q8" s="53"/>
      <c r="R8" s="53"/>
      <c r="S8" s="53"/>
      <c r="T8" s="5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zoomScale="115" zoomScaleNormal="115" workbookViewId="0">
      <selection activeCell="J10" sqref="J10"/>
    </sheetView>
  </sheetViews>
  <sheetFormatPr defaultColWidth="9" defaultRowHeight="13.5" outlineLevelRow="7"/>
  <cols>
    <col min="1" max="2" width="4.075" customWidth="1"/>
    <col min="3" max="3" width="4.2" customWidth="1"/>
    <col min="4" max="4" width="6.1" customWidth="1"/>
    <col min="5" max="5" width="15.8833333333333" customWidth="1"/>
    <col min="6" max="6" width="8.95" customWidth="1"/>
    <col min="7" max="7" width="7.775" customWidth="1"/>
    <col min="8" max="8" width="6.69166666666667" customWidth="1"/>
    <col min="9" max="16" width="7.175" customWidth="1"/>
    <col min="17" max="17" width="5.83333333333333" customWidth="1"/>
    <col min="18" max="21" width="7.175" customWidth="1"/>
    <col min="22" max="22" width="9.76666666666667" customWidth="1"/>
  </cols>
  <sheetData>
    <row r="1" ht="16.35" customHeight="1" spans="1:21">
      <c r="A1" s="1"/>
      <c r="T1" s="32" t="s">
        <v>206</v>
      </c>
      <c r="U1" s="32"/>
    </row>
    <row r="2" ht="37.05" customHeight="1" spans="1:21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ht="24.15" customHeight="1" spans="1:21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5" t="s">
        <v>31</v>
      </c>
      <c r="U3" s="25"/>
    </row>
    <row r="4" ht="22.4" customHeight="1" spans="1:21">
      <c r="A4" s="34" t="s">
        <v>185</v>
      </c>
      <c r="B4" s="34"/>
      <c r="C4" s="34"/>
      <c r="D4" s="34" t="s">
        <v>186</v>
      </c>
      <c r="E4" s="34" t="s">
        <v>187</v>
      </c>
      <c r="F4" s="34" t="s">
        <v>207</v>
      </c>
      <c r="G4" s="34" t="s">
        <v>157</v>
      </c>
      <c r="H4" s="34"/>
      <c r="I4" s="34"/>
      <c r="J4" s="34"/>
      <c r="K4" s="34" t="s">
        <v>158</v>
      </c>
      <c r="L4" s="34"/>
      <c r="M4" s="34"/>
      <c r="N4" s="34"/>
      <c r="O4" s="34"/>
      <c r="P4" s="34"/>
      <c r="Q4" s="34"/>
      <c r="R4" s="34"/>
      <c r="S4" s="34"/>
      <c r="T4" s="34"/>
      <c r="U4" s="34"/>
    </row>
    <row r="5" ht="39.65" customHeight="1" spans="1:21">
      <c r="A5" s="34" t="s">
        <v>203</v>
      </c>
      <c r="B5" s="34" t="s">
        <v>204</v>
      </c>
      <c r="C5" s="34" t="s">
        <v>205</v>
      </c>
      <c r="D5" s="34"/>
      <c r="E5" s="34"/>
      <c r="F5" s="34"/>
      <c r="G5" s="34" t="s">
        <v>135</v>
      </c>
      <c r="H5" s="34" t="s">
        <v>208</v>
      </c>
      <c r="I5" s="34" t="s">
        <v>209</v>
      </c>
      <c r="J5" s="34" t="s">
        <v>197</v>
      </c>
      <c r="K5" s="34" t="s">
        <v>135</v>
      </c>
      <c r="L5" s="34" t="s">
        <v>210</v>
      </c>
      <c r="M5" s="34" t="s">
        <v>211</v>
      </c>
      <c r="N5" s="34" t="s">
        <v>212</v>
      </c>
      <c r="O5" s="34" t="s">
        <v>199</v>
      </c>
      <c r="P5" s="34" t="s">
        <v>213</v>
      </c>
      <c r="Q5" s="34" t="s">
        <v>214</v>
      </c>
      <c r="R5" s="34" t="s">
        <v>215</v>
      </c>
      <c r="S5" s="34" t="s">
        <v>195</v>
      </c>
      <c r="T5" s="34" t="s">
        <v>198</v>
      </c>
      <c r="U5" s="34" t="s">
        <v>202</v>
      </c>
    </row>
    <row r="6" ht="22.8" customHeight="1" spans="1:21">
      <c r="A6" s="30"/>
      <c r="B6" s="30"/>
      <c r="C6" s="30"/>
      <c r="D6" s="30"/>
      <c r="E6" s="30" t="s">
        <v>135</v>
      </c>
      <c r="F6" s="29">
        <v>626.4</v>
      </c>
      <c r="G6" s="29">
        <v>626.4</v>
      </c>
      <c r="H6" s="29">
        <v>581.46</v>
      </c>
      <c r="I6" s="29">
        <v>13.99</v>
      </c>
      <c r="J6" s="29">
        <v>30.95</v>
      </c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ht="22.8" customHeight="1" spans="1:21">
      <c r="A7" s="30"/>
      <c r="B7" s="30"/>
      <c r="C7" s="30"/>
      <c r="D7" s="28"/>
      <c r="E7" s="28" t="s">
        <v>3</v>
      </c>
      <c r="F7" s="29">
        <v>626.4</v>
      </c>
      <c r="G7" s="29">
        <v>626.4</v>
      </c>
      <c r="H7" s="29">
        <v>581.46</v>
      </c>
      <c r="I7" s="29">
        <v>13.99</v>
      </c>
      <c r="J7" s="29">
        <v>30.95</v>
      </c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ht="22.8" customHeight="1" spans="1:21">
      <c r="A8" s="41"/>
      <c r="B8" s="41"/>
      <c r="C8" s="41"/>
      <c r="D8" s="39"/>
      <c r="E8" s="28" t="s">
        <v>153</v>
      </c>
      <c r="F8" s="29">
        <v>626.4</v>
      </c>
      <c r="G8" s="29">
        <v>626.4</v>
      </c>
      <c r="H8" s="29">
        <v>581.46</v>
      </c>
      <c r="I8" s="29">
        <v>13.99</v>
      </c>
      <c r="J8" s="29">
        <v>30.95</v>
      </c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selection activeCell="D40" sqref="D40"/>
    </sheetView>
  </sheetViews>
  <sheetFormatPr defaultColWidth="9" defaultRowHeight="13.5" outlineLevelCol="4"/>
  <cols>
    <col min="1" max="1" width="25.775" customWidth="1"/>
    <col min="2" max="2" width="15.7416666666667" customWidth="1"/>
    <col min="3" max="3" width="30.8083333333333" customWidth="1"/>
    <col min="4" max="4" width="22.25" customWidth="1"/>
    <col min="5" max="5" width="0.133333333333333" customWidth="1"/>
  </cols>
  <sheetData>
    <row r="1" ht="16.35" customHeight="1" spans="1:4">
      <c r="A1" s="1"/>
      <c r="D1" s="32" t="s">
        <v>216</v>
      </c>
    </row>
    <row r="2" ht="31.9" customHeight="1" spans="1:4">
      <c r="A2" s="33" t="s">
        <v>11</v>
      </c>
      <c r="B2" s="33"/>
      <c r="C2" s="33"/>
      <c r="D2" s="33"/>
    </row>
    <row r="3" ht="18.95" customHeight="1" spans="1:5">
      <c r="A3" s="27" t="s">
        <v>30</v>
      </c>
      <c r="B3" s="27"/>
      <c r="C3" s="27"/>
      <c r="D3" s="25" t="s">
        <v>31</v>
      </c>
      <c r="E3" s="1"/>
    </row>
    <row r="4" ht="20.2" customHeight="1" spans="1:5">
      <c r="A4" s="4" t="s">
        <v>32</v>
      </c>
      <c r="B4" s="4"/>
      <c r="C4" s="4" t="s">
        <v>33</v>
      </c>
      <c r="D4" s="4"/>
      <c r="E4" s="51"/>
    </row>
    <row r="5" ht="20.2" customHeight="1" spans="1:5">
      <c r="A5" s="4" t="s">
        <v>34</v>
      </c>
      <c r="B5" s="4" t="s">
        <v>35</v>
      </c>
      <c r="C5" s="4" t="s">
        <v>34</v>
      </c>
      <c r="D5" s="4" t="s">
        <v>35</v>
      </c>
      <c r="E5" s="51"/>
    </row>
    <row r="6" ht="20.2" customHeight="1" spans="1:5">
      <c r="A6" s="30" t="s">
        <v>217</v>
      </c>
      <c r="B6" s="40">
        <v>626.4</v>
      </c>
      <c r="C6" s="30" t="s">
        <v>218</v>
      </c>
      <c r="D6" s="40">
        <v>626.4</v>
      </c>
      <c r="E6" s="7"/>
    </row>
    <row r="7" ht="20.2" customHeight="1" spans="1:5">
      <c r="A7" s="5" t="s">
        <v>219</v>
      </c>
      <c r="B7" s="40">
        <v>626.4</v>
      </c>
      <c r="C7" s="5" t="s">
        <v>40</v>
      </c>
      <c r="D7" s="40">
        <v>626.4</v>
      </c>
      <c r="E7" s="7"/>
    </row>
    <row r="8" ht="20.2" customHeight="1" spans="1:5">
      <c r="A8" s="5" t="s">
        <v>220</v>
      </c>
      <c r="B8" s="6"/>
      <c r="C8" s="5" t="s">
        <v>44</v>
      </c>
      <c r="D8" s="40"/>
      <c r="E8" s="7"/>
    </row>
    <row r="9" ht="31.05" customHeight="1" spans="1:5">
      <c r="A9" s="5" t="s">
        <v>47</v>
      </c>
      <c r="B9" s="6"/>
      <c r="C9" s="5" t="s">
        <v>48</v>
      </c>
      <c r="D9" s="40"/>
      <c r="E9" s="7"/>
    </row>
    <row r="10" ht="20.2" customHeight="1" spans="1:5">
      <c r="A10" s="5" t="s">
        <v>221</v>
      </c>
      <c r="B10" s="6"/>
      <c r="C10" s="5" t="s">
        <v>52</v>
      </c>
      <c r="D10" s="40"/>
      <c r="E10" s="7"/>
    </row>
    <row r="11" ht="20.2" customHeight="1" spans="1:5">
      <c r="A11" s="5" t="s">
        <v>222</v>
      </c>
      <c r="B11" s="6"/>
      <c r="C11" s="5" t="s">
        <v>56</v>
      </c>
      <c r="D11" s="40">
        <v>626.4</v>
      </c>
      <c r="E11" s="7"/>
    </row>
    <row r="12" ht="20.2" customHeight="1" spans="1:5">
      <c r="A12" s="5" t="s">
        <v>223</v>
      </c>
      <c r="B12" s="6"/>
      <c r="C12" s="5" t="s">
        <v>60</v>
      </c>
      <c r="D12" s="40"/>
      <c r="E12" s="7"/>
    </row>
    <row r="13" ht="20.2" customHeight="1" spans="1:5">
      <c r="A13" s="30" t="s">
        <v>224</v>
      </c>
      <c r="B13" s="29"/>
      <c r="C13" s="5" t="s">
        <v>64</v>
      </c>
      <c r="D13" s="40"/>
      <c r="E13" s="7"/>
    </row>
    <row r="14" ht="20.2" customHeight="1" spans="1:5">
      <c r="A14" s="5" t="s">
        <v>219</v>
      </c>
      <c r="B14" s="6"/>
      <c r="C14" s="5" t="s">
        <v>68</v>
      </c>
      <c r="D14" s="40"/>
      <c r="E14" s="7"/>
    </row>
    <row r="15" ht="20.2" customHeight="1" spans="1:5">
      <c r="A15" s="5" t="s">
        <v>221</v>
      </c>
      <c r="B15" s="6"/>
      <c r="C15" s="5" t="s">
        <v>72</v>
      </c>
      <c r="D15" s="40"/>
      <c r="E15" s="7"/>
    </row>
    <row r="16" ht="20.2" customHeight="1" spans="1:5">
      <c r="A16" s="5" t="s">
        <v>222</v>
      </c>
      <c r="B16" s="6"/>
      <c r="C16" s="5" t="s">
        <v>76</v>
      </c>
      <c r="D16" s="40"/>
      <c r="E16" s="7"/>
    </row>
    <row r="17" ht="20.2" customHeight="1" spans="1:5">
      <c r="A17" s="5" t="s">
        <v>223</v>
      </c>
      <c r="B17" s="6"/>
      <c r="C17" s="5" t="s">
        <v>80</v>
      </c>
      <c r="D17" s="40"/>
      <c r="E17" s="7"/>
    </row>
    <row r="18" ht="20.2" customHeight="1" spans="1:5">
      <c r="A18" s="5"/>
      <c r="B18" s="6"/>
      <c r="C18" s="5" t="s">
        <v>84</v>
      </c>
      <c r="D18" s="40"/>
      <c r="E18" s="7"/>
    </row>
    <row r="19" ht="20.2" customHeight="1" spans="1:5">
      <c r="A19" s="5"/>
      <c r="B19" s="5"/>
      <c r="C19" s="5" t="s">
        <v>88</v>
      </c>
      <c r="D19" s="40"/>
      <c r="E19" s="7"/>
    </row>
    <row r="20" ht="20.2" customHeight="1" spans="1:5">
      <c r="A20" s="5"/>
      <c r="B20" s="5"/>
      <c r="C20" s="5" t="s">
        <v>92</v>
      </c>
      <c r="D20" s="40"/>
      <c r="E20" s="7"/>
    </row>
    <row r="21" ht="20.2" customHeight="1" spans="1:5">
      <c r="A21" s="5"/>
      <c r="B21" s="5"/>
      <c r="C21" s="5" t="s">
        <v>96</v>
      </c>
      <c r="D21" s="40"/>
      <c r="E21" s="7"/>
    </row>
    <row r="22" ht="20.2" customHeight="1" spans="1:5">
      <c r="A22" s="5"/>
      <c r="B22" s="5"/>
      <c r="C22" s="5" t="s">
        <v>99</v>
      </c>
      <c r="D22" s="40"/>
      <c r="E22" s="7"/>
    </row>
    <row r="23" ht="20.2" customHeight="1" spans="1:5">
      <c r="A23" s="5"/>
      <c r="B23" s="5"/>
      <c r="C23" s="5" t="s">
        <v>102</v>
      </c>
      <c r="D23" s="40"/>
      <c r="E23" s="7"/>
    </row>
    <row r="24" ht="20.2" customHeight="1" spans="1:5">
      <c r="A24" s="5"/>
      <c r="B24" s="5"/>
      <c r="C24" s="5" t="s">
        <v>104</v>
      </c>
      <c r="D24" s="40"/>
      <c r="E24" s="7"/>
    </row>
    <row r="25" ht="20.2" customHeight="1" spans="1:5">
      <c r="A25" s="5"/>
      <c r="B25" s="5"/>
      <c r="C25" s="5" t="s">
        <v>106</v>
      </c>
      <c r="D25" s="40"/>
      <c r="E25" s="7"/>
    </row>
    <row r="26" ht="20.2" customHeight="1" spans="1:5">
      <c r="A26" s="5"/>
      <c r="B26" s="5"/>
      <c r="C26" s="5" t="s">
        <v>108</v>
      </c>
      <c r="D26" s="40"/>
      <c r="E26" s="7"/>
    </row>
    <row r="27" ht="20.2" customHeight="1" spans="1:5">
      <c r="A27" s="5"/>
      <c r="B27" s="5"/>
      <c r="C27" s="5" t="s">
        <v>110</v>
      </c>
      <c r="D27" s="40"/>
      <c r="E27" s="7"/>
    </row>
    <row r="28" ht="20.2" customHeight="1" spans="1:5">
      <c r="A28" s="5"/>
      <c r="B28" s="5"/>
      <c r="C28" s="5" t="s">
        <v>112</v>
      </c>
      <c r="D28" s="40"/>
      <c r="E28" s="7"/>
    </row>
    <row r="29" ht="20.2" customHeight="1" spans="1:5">
      <c r="A29" s="5"/>
      <c r="B29" s="5"/>
      <c r="C29" s="5" t="s">
        <v>114</v>
      </c>
      <c r="D29" s="40"/>
      <c r="E29" s="7"/>
    </row>
    <row r="30" ht="20.2" customHeight="1" spans="1:5">
      <c r="A30" s="5"/>
      <c r="B30" s="5"/>
      <c r="C30" s="5" t="s">
        <v>116</v>
      </c>
      <c r="D30" s="40"/>
      <c r="E30" s="7"/>
    </row>
    <row r="31" ht="20.2" customHeight="1" spans="1:5">
      <c r="A31" s="5"/>
      <c r="B31" s="5"/>
      <c r="C31" s="5" t="s">
        <v>118</v>
      </c>
      <c r="D31" s="40"/>
      <c r="E31" s="7"/>
    </row>
    <row r="32" ht="20.2" customHeight="1" spans="1:5">
      <c r="A32" s="5"/>
      <c r="B32" s="5"/>
      <c r="C32" s="5" t="s">
        <v>120</v>
      </c>
      <c r="D32" s="40"/>
      <c r="E32" s="7"/>
    </row>
    <row r="33" ht="20.2" customHeight="1" spans="1:5">
      <c r="A33" s="5"/>
      <c r="B33" s="5"/>
      <c r="C33" s="5" t="s">
        <v>122</v>
      </c>
      <c r="D33" s="40"/>
      <c r="E33" s="7"/>
    </row>
    <row r="34" ht="20.2" customHeight="1" spans="1:5">
      <c r="A34" s="5"/>
      <c r="B34" s="5"/>
      <c r="C34" s="5" t="s">
        <v>123</v>
      </c>
      <c r="D34" s="40"/>
      <c r="E34" s="7"/>
    </row>
    <row r="35" ht="20.2" customHeight="1" spans="1:5">
      <c r="A35" s="5"/>
      <c r="B35" s="5"/>
      <c r="C35" s="5" t="s">
        <v>124</v>
      </c>
      <c r="D35" s="40"/>
      <c r="E35" s="7"/>
    </row>
    <row r="36" ht="20.2" customHeight="1" spans="1:5">
      <c r="A36" s="5"/>
      <c r="B36" s="5"/>
      <c r="C36" s="5" t="s">
        <v>125</v>
      </c>
      <c r="D36" s="40"/>
      <c r="E36" s="7"/>
    </row>
    <row r="37" ht="20.2" customHeight="1" spans="1:5">
      <c r="A37" s="5"/>
      <c r="B37" s="5"/>
      <c r="C37" s="5"/>
      <c r="D37" s="5"/>
      <c r="E37" s="7"/>
    </row>
    <row r="38" ht="20.2" customHeight="1" spans="1:5">
      <c r="A38" s="30"/>
      <c r="B38" s="30"/>
      <c r="C38" s="30" t="s">
        <v>225</v>
      </c>
      <c r="D38" s="29"/>
      <c r="E38" s="52"/>
    </row>
    <row r="39" ht="20.2" customHeight="1" spans="1:5">
      <c r="A39" s="30"/>
      <c r="B39" s="30"/>
      <c r="C39" s="30"/>
      <c r="D39" s="30"/>
      <c r="E39" s="52"/>
    </row>
    <row r="40" ht="20.2" customHeight="1" spans="1:5">
      <c r="A40" s="34" t="s">
        <v>226</v>
      </c>
      <c r="B40" s="29">
        <v>626.4</v>
      </c>
      <c r="C40" s="34" t="s">
        <v>227</v>
      </c>
      <c r="D40" s="45">
        <v>626.4</v>
      </c>
      <c r="E40" s="52"/>
    </row>
    <row r="41" ht="16.35" customHeight="1" spans="1:3">
      <c r="A41" s="27" t="s">
        <v>228</v>
      </c>
      <c r="B41" s="27"/>
      <c r="C41" s="27"/>
    </row>
  </sheetData>
  <mergeCells count="5">
    <mergeCell ref="A2:D2"/>
    <mergeCell ref="A3:C3"/>
    <mergeCell ref="A4:B4"/>
    <mergeCell ref="C4:D4"/>
    <mergeCell ref="A41:C41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6" topLeftCell="A13" activePane="bottomLeft" state="frozen"/>
      <selection/>
      <selection pane="bottomLeft" activeCell="E13" sqref="E13:F13"/>
    </sheetView>
  </sheetViews>
  <sheetFormatPr defaultColWidth="9" defaultRowHeight="13.5" outlineLevelCol="7"/>
  <cols>
    <col min="1" max="1" width="14.6583333333333" customWidth="1"/>
    <col min="2" max="2" width="24.8333333333333" customWidth="1"/>
    <col min="3" max="3" width="13.975" customWidth="1"/>
    <col min="4" max="4" width="11.5333333333333" customWidth="1"/>
    <col min="5" max="5" width="10.9916666666667" customWidth="1"/>
    <col min="6" max="6" width="10.45" customWidth="1"/>
    <col min="7" max="7" width="11.4" customWidth="1"/>
    <col min="8" max="8" width="15.8833333333333" customWidth="1"/>
    <col min="9" max="9" width="9.76666666666667" customWidth="1"/>
  </cols>
  <sheetData>
    <row r="1" ht="16.35" customHeight="1" spans="1:8">
      <c r="A1" s="1"/>
      <c r="H1" s="32" t="s">
        <v>229</v>
      </c>
    </row>
    <row r="2" ht="43.1" customHeight="1" spans="1:8">
      <c r="A2" s="33" t="s">
        <v>12</v>
      </c>
      <c r="B2" s="33"/>
      <c r="C2" s="33"/>
      <c r="D2" s="33"/>
      <c r="E2" s="33"/>
      <c r="F2" s="33"/>
      <c r="G2" s="33"/>
      <c r="H2" s="33"/>
    </row>
    <row r="3" ht="24.15" customHeight="1" spans="1:8">
      <c r="A3" s="27" t="s">
        <v>30</v>
      </c>
      <c r="B3" s="27"/>
      <c r="C3" s="27"/>
      <c r="D3" s="27"/>
      <c r="E3" s="27"/>
      <c r="F3" s="27"/>
      <c r="G3" s="25" t="s">
        <v>31</v>
      </c>
      <c r="H3" s="25"/>
    </row>
    <row r="4" ht="19.8" customHeight="1" spans="1:8">
      <c r="A4" s="4" t="s">
        <v>155</v>
      </c>
      <c r="B4" s="4" t="s">
        <v>156</v>
      </c>
      <c r="C4" s="4" t="s">
        <v>135</v>
      </c>
      <c r="D4" s="4" t="s">
        <v>157</v>
      </c>
      <c r="E4" s="4"/>
      <c r="F4" s="4"/>
      <c r="G4" s="4"/>
      <c r="H4" s="4" t="s">
        <v>158</v>
      </c>
    </row>
    <row r="5" ht="17.25" customHeight="1" spans="1:8">
      <c r="A5" s="4"/>
      <c r="B5" s="4"/>
      <c r="C5" s="4"/>
      <c r="D5" s="4" t="s">
        <v>137</v>
      </c>
      <c r="E5" s="4" t="s">
        <v>230</v>
      </c>
      <c r="F5" s="4"/>
      <c r="G5" s="4" t="s">
        <v>231</v>
      </c>
      <c r="H5" s="4"/>
    </row>
    <row r="6" ht="24.15" customHeight="1" spans="1:8">
      <c r="A6" s="4"/>
      <c r="B6" s="4"/>
      <c r="C6" s="4"/>
      <c r="D6" s="4"/>
      <c r="E6" s="4" t="s">
        <v>208</v>
      </c>
      <c r="F6" s="4" t="s">
        <v>197</v>
      </c>
      <c r="G6" s="4"/>
      <c r="H6" s="4"/>
    </row>
    <row r="7" ht="22.8" customHeight="1" spans="1:8">
      <c r="A7" s="30"/>
      <c r="B7" s="30" t="s">
        <v>135</v>
      </c>
      <c r="C7" s="29">
        <v>5434.687027</v>
      </c>
      <c r="D7" s="29">
        <v>3907.687027</v>
      </c>
      <c r="E7" s="29">
        <v>2650.268787</v>
      </c>
      <c r="F7" s="29">
        <v>525.97824</v>
      </c>
      <c r="G7" s="29">
        <v>731.44</v>
      </c>
      <c r="H7" s="29">
        <v>1527</v>
      </c>
    </row>
    <row r="8" ht="22.8" customHeight="1" spans="1:8">
      <c r="A8" s="28" t="s">
        <v>232</v>
      </c>
      <c r="B8" s="28" t="s">
        <v>233</v>
      </c>
      <c r="C8" s="29">
        <v>5434.687027</v>
      </c>
      <c r="D8" s="29">
        <v>3907.687027</v>
      </c>
      <c r="E8" s="29">
        <v>2650.268787</v>
      </c>
      <c r="F8" s="29">
        <v>525.97824</v>
      </c>
      <c r="G8" s="29">
        <v>731.44</v>
      </c>
      <c r="H8" s="29">
        <v>1527</v>
      </c>
    </row>
    <row r="9" ht="22.8" customHeight="1" spans="1:8">
      <c r="A9" s="39" t="s">
        <v>234</v>
      </c>
      <c r="B9" s="39" t="s">
        <v>235</v>
      </c>
      <c r="C9" s="29">
        <v>5434.687027</v>
      </c>
      <c r="D9" s="29">
        <v>3907.687027</v>
      </c>
      <c r="E9" s="29">
        <v>2650.268787</v>
      </c>
      <c r="F9" s="29">
        <v>525.97824</v>
      </c>
      <c r="G9" s="29">
        <v>731.44</v>
      </c>
      <c r="H9" s="29">
        <v>1527</v>
      </c>
    </row>
    <row r="10" ht="22.8" customHeight="1" spans="1:8">
      <c r="A10" s="30" t="s">
        <v>236</v>
      </c>
      <c r="B10" s="30" t="s">
        <v>162</v>
      </c>
      <c r="C10" s="29">
        <v>4900.741298</v>
      </c>
      <c r="D10" s="29">
        <v>3373.741298</v>
      </c>
      <c r="E10" s="29">
        <v>2116.323058</v>
      </c>
      <c r="F10" s="29">
        <v>525.97824</v>
      </c>
      <c r="G10" s="29">
        <v>731.44</v>
      </c>
      <c r="H10" s="29">
        <v>1527</v>
      </c>
    </row>
    <row r="11" ht="22.8" customHeight="1" spans="1:8">
      <c r="A11" s="30" t="s">
        <v>237</v>
      </c>
      <c r="B11" s="30" t="s">
        <v>238</v>
      </c>
      <c r="C11" s="29">
        <v>4900.741298</v>
      </c>
      <c r="D11" s="29">
        <v>3373.741298</v>
      </c>
      <c r="E11" s="29">
        <v>2116.323058</v>
      </c>
      <c r="F11" s="29">
        <v>525.97824</v>
      </c>
      <c r="G11" s="29">
        <v>731.44</v>
      </c>
      <c r="H11" s="29">
        <v>1527</v>
      </c>
    </row>
    <row r="12" ht="22.8" customHeight="1" spans="1:8">
      <c r="A12" s="35" t="s">
        <v>239</v>
      </c>
      <c r="B12" s="5" t="s">
        <v>240</v>
      </c>
      <c r="C12" s="6">
        <v>3373.741298</v>
      </c>
      <c r="D12" s="6">
        <v>3373.741298</v>
      </c>
      <c r="E12" s="40">
        <v>2116.323058</v>
      </c>
      <c r="F12" s="40">
        <v>525.97824</v>
      </c>
      <c r="G12" s="40">
        <v>731.44</v>
      </c>
      <c r="H12" s="40"/>
    </row>
    <row r="13" ht="22.8" customHeight="1" spans="1:8">
      <c r="A13" s="35"/>
      <c r="B13" s="5" t="s">
        <v>135</v>
      </c>
      <c r="C13" s="29">
        <v>626.4</v>
      </c>
      <c r="D13" s="29">
        <f>E13+F13</f>
        <v>626.4</v>
      </c>
      <c r="E13" s="29">
        <v>595.45</v>
      </c>
      <c r="F13" s="29">
        <v>30.95</v>
      </c>
      <c r="G13" s="40"/>
      <c r="H13" s="40"/>
    </row>
    <row r="14" ht="22.8" customHeight="1" spans="1:8">
      <c r="A14" s="30"/>
      <c r="B14" s="28" t="s">
        <v>3</v>
      </c>
      <c r="C14" s="29">
        <v>626.4</v>
      </c>
      <c r="D14" s="29">
        <f>E14+F14</f>
        <v>626.4</v>
      </c>
      <c r="E14" s="29">
        <v>595.45</v>
      </c>
      <c r="F14" s="29">
        <v>30.95</v>
      </c>
      <c r="G14" s="29"/>
      <c r="H14" s="29"/>
    </row>
    <row r="15" ht="22.8" customHeight="1" spans="1:8">
      <c r="A15" s="30"/>
      <c r="B15" s="28" t="s">
        <v>153</v>
      </c>
      <c r="C15" s="29">
        <v>626.4</v>
      </c>
      <c r="D15" s="29">
        <f>E15+F15</f>
        <v>626.4</v>
      </c>
      <c r="E15" s="29">
        <v>595.45</v>
      </c>
      <c r="F15" s="29">
        <v>30.95</v>
      </c>
      <c r="G15" s="29"/>
      <c r="H15" s="29"/>
    </row>
    <row r="16" ht="22.8" customHeight="1" spans="1:8">
      <c r="A16" s="35"/>
      <c r="B16" s="5"/>
      <c r="C16" s="6"/>
      <c r="D16" s="6"/>
      <c r="E16" s="40"/>
      <c r="F16" s="40"/>
      <c r="G16" s="40"/>
      <c r="H16" s="40"/>
    </row>
    <row r="17" ht="22.8" customHeight="1" spans="1:8">
      <c r="A17" s="30"/>
      <c r="B17" s="30"/>
      <c r="C17" s="29"/>
      <c r="D17" s="29"/>
      <c r="E17" s="29"/>
      <c r="F17" s="29"/>
      <c r="G17" s="29"/>
      <c r="H17" s="29"/>
    </row>
    <row r="18" ht="22.8" customHeight="1" spans="1:8">
      <c r="A18" s="35"/>
      <c r="B18" s="5"/>
      <c r="C18" s="6"/>
      <c r="D18" s="6"/>
      <c r="E18" s="40"/>
      <c r="F18" s="40"/>
      <c r="G18" s="40"/>
      <c r="H18" s="40"/>
    </row>
    <row r="19" ht="22.8" customHeight="1" spans="1:8">
      <c r="A19" s="30"/>
      <c r="B19" s="30"/>
      <c r="C19" s="29"/>
      <c r="D19" s="29"/>
      <c r="E19" s="29"/>
      <c r="F19" s="29"/>
      <c r="G19" s="29"/>
      <c r="H19" s="29"/>
    </row>
    <row r="20" ht="22.8" customHeight="1" spans="1:8">
      <c r="A20" s="30"/>
      <c r="B20" s="30"/>
      <c r="C20" s="29"/>
      <c r="D20" s="29"/>
      <c r="E20" s="29"/>
      <c r="F20" s="29"/>
      <c r="G20" s="29"/>
      <c r="H20" s="29"/>
    </row>
    <row r="21" ht="22.8" customHeight="1" spans="1:8">
      <c r="A21" s="35"/>
      <c r="B21" s="5"/>
      <c r="C21" s="6"/>
      <c r="D21" s="6"/>
      <c r="E21" s="40"/>
      <c r="F21" s="40"/>
      <c r="G21" s="40"/>
      <c r="H21" s="40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8一般公共预算基本支出情况表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thy1</cp:lastModifiedBy>
  <dcterms:created xsi:type="dcterms:W3CDTF">2024-03-25T01:40:00Z</dcterms:created>
  <dcterms:modified xsi:type="dcterms:W3CDTF">2024-08-12T04:54:48Z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12DD2BBB331041A59ADF034CFA1086A5_12</vt:lpwstr>
  </property>
</Properties>
</file>