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1期电工17人" sheetId="2" r:id="rId1"/>
    <sheet name="2期烘焙31人" sheetId="3" r:id="rId2"/>
    <sheet name="3期家政 5人" sheetId="5" r:id="rId3"/>
    <sheet name="4期家政6人" sheetId="4" r:id="rId4"/>
    <sheet name="创业培训1期27人" sheetId="8" r:id="rId5"/>
    <sheet name="创业2期35人" sheetId="9" r:id="rId6"/>
    <sheet name="Sheet1" sheetId="10" r:id="rId7"/>
  </sheets>
  <definedNames>
    <definedName name="_xlnm.Print_Area" localSheetId="4">创业培训1期27人!$A$1:$K$32</definedName>
    <definedName name="_xlnm.Print_Titles" localSheetId="4">创业培训1期27人!$A$1:$IV$2</definedName>
    <definedName name="_xlnm._FilterDatabase" localSheetId="4" hidden="1">创业培训1期27人!$N$1:$N$32</definedName>
    <definedName name="_xlnm.Print_Area" localSheetId="6">Sheet1!$A$1:$D$84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<sst xmlns="http://schemas.openxmlformats.org/spreadsheetml/2006/main" count="1330" uniqueCount="629">
  <si>
    <t>职业技能培训补贴人员名册</t>
  </si>
  <si>
    <t>申请单位(盖章)：常德职业技术学校                                 培训起止时间:20240718-20240801</t>
  </si>
  <si>
    <t>序
号</t>
  </si>
  <si>
    <t>姓 名</t>
  </si>
  <si>
    <t>性别</t>
  </si>
  <si>
    <t>身份证号</t>
  </si>
  <si>
    <t>家 庭 住 址</t>
  </si>
  <si>
    <t>职业资格
证书编号</t>
  </si>
  <si>
    <t>培训工种</t>
  </si>
  <si>
    <t>鉴定（考核）等级</t>
  </si>
  <si>
    <t>培训补贴金额（元）</t>
  </si>
  <si>
    <t>生活费补贴金额（元）</t>
  </si>
  <si>
    <t>联系电话</t>
  </si>
  <si>
    <t>邹苗苗</t>
  </si>
  <si>
    <t>男</t>
  </si>
  <si>
    <t>430923198901241179</t>
  </si>
  <si>
    <t>湖南省安化县清塘铺镇廖家村第十三村民组</t>
  </si>
  <si>
    <t>S000043070002245001383</t>
  </si>
  <si>
    <t>电工</t>
  </si>
  <si>
    <t>初级</t>
  </si>
  <si>
    <t>黄元伟</t>
  </si>
  <si>
    <t>431224198809100372</t>
  </si>
  <si>
    <t>湖南省溆浦县大江口镇沅枫村一组</t>
  </si>
  <si>
    <t>S000043070002245001384</t>
  </si>
  <si>
    <t>东煜翔</t>
  </si>
  <si>
    <t>430722200006072674</t>
  </si>
  <si>
    <t>湖南省常德市武陵区白马湖街道朝阳南路145号2栋4单元附7号</t>
  </si>
  <si>
    <t>S000043070002245001385</t>
  </si>
  <si>
    <t>张纯</t>
  </si>
  <si>
    <t>430703198411041514</t>
  </si>
  <si>
    <t>湖南省常德市鼎城区西洞庭祝丰镇广益路60号</t>
  </si>
  <si>
    <t>S000043070002245001386</t>
  </si>
  <si>
    <t>龙炳旭</t>
  </si>
  <si>
    <t>430703200002040019</t>
  </si>
  <si>
    <t>湖南省常德市鼎城区郭家铺街道孔家溶社区13组</t>
  </si>
  <si>
    <t>S000043070002245001387</t>
  </si>
  <si>
    <t>向沛</t>
  </si>
  <si>
    <t>430781200102055516</t>
  </si>
  <si>
    <t>湖南省津市市毛里湖镇双坪村6组</t>
  </si>
  <si>
    <t>S000043070002245001388</t>
  </si>
  <si>
    <t>肖金龙</t>
  </si>
  <si>
    <t>430722200405180197</t>
  </si>
  <si>
    <t>湖南省汉寿县朱家铺镇将军村游家组37号</t>
  </si>
  <si>
    <t>S000043070002245001389</t>
  </si>
  <si>
    <t>陈国志</t>
  </si>
  <si>
    <t>430725198504166314</t>
  </si>
  <si>
    <t>湖南省桃源县剪市镇八公桥村三村民组03013号</t>
  </si>
  <si>
    <t>S000043070002245001390</t>
  </si>
  <si>
    <t>黄银</t>
  </si>
  <si>
    <t>430724198704191630</t>
  </si>
  <si>
    <t>湖南省临澧县合口镇腾飞西路260号</t>
  </si>
  <si>
    <t>S000043070002245001391</t>
  </si>
  <si>
    <t>聂攀</t>
  </si>
  <si>
    <t>430703199210231690</t>
  </si>
  <si>
    <t>湖南省常德市鼎城区牛鼻滩镇武陵村5组</t>
  </si>
  <si>
    <t>S000043070002245001392</t>
  </si>
  <si>
    <t>戴兰蕲</t>
  </si>
  <si>
    <t>430703200001260028</t>
  </si>
  <si>
    <t>湖南省常德市鼎城区玉霞街道办事处鼎城路31号</t>
  </si>
  <si>
    <t>S000043070002245001393</t>
  </si>
  <si>
    <t>刘宇轩</t>
  </si>
  <si>
    <t>430702200304154015</t>
  </si>
  <si>
    <t>湖南省常德市武陵区穿紫河街道浦沅宿舍62栋103号</t>
  </si>
  <si>
    <t>S000043070002245001394</t>
  </si>
  <si>
    <t>刘兴渝</t>
  </si>
  <si>
    <t>431224200505230258</t>
  </si>
  <si>
    <t>湖南省溆浦县大江口镇沅枫村四组</t>
  </si>
  <si>
    <t>S000043070002245001395</t>
  </si>
  <si>
    <t>欧大宇</t>
  </si>
  <si>
    <t>440823199607045338</t>
  </si>
  <si>
    <t>广东省遂溪县洋青镇合树村4号</t>
  </si>
  <si>
    <t>S000043070002245001396</t>
  </si>
  <si>
    <t>徐明</t>
  </si>
  <si>
    <t>430725198809222516</t>
  </si>
  <si>
    <t>湖南省常德市武陵区长庚水木清华10栋2单元附903号</t>
  </si>
  <si>
    <t>S000043070002245001397</t>
  </si>
  <si>
    <t>张李俊</t>
  </si>
  <si>
    <t>430721198010155214</t>
  </si>
  <si>
    <t>湖南省安乡县安全乡高阳村15016号</t>
  </si>
  <si>
    <t>S000043070002245001398</t>
  </si>
  <si>
    <t>朱建华</t>
  </si>
  <si>
    <t>430721197505140052</t>
  </si>
  <si>
    <t>湖南省安乡县安昌乡农科站01059号</t>
  </si>
  <si>
    <t>S000043070002245001399</t>
  </si>
  <si>
    <t>申请单位(盖章)：常德职业技术学校                                 培训起止时间:20240406-20240420</t>
  </si>
  <si>
    <t>胡平稳</t>
  </si>
  <si>
    <t>430725197601237116</t>
  </si>
  <si>
    <t>湖南省桃源县桃花源镇崇义村白栎一组</t>
  </si>
  <si>
    <t>240714288518365Y</t>
  </si>
  <si>
    <t>糕点面包烘焙工</t>
  </si>
  <si>
    <t>初级技工</t>
  </si>
  <si>
    <t>庄付桂</t>
  </si>
  <si>
    <t>430725196502227110</t>
  </si>
  <si>
    <t>湖南省桃源县桃花源镇崇义村蟠龙一组</t>
  </si>
  <si>
    <t>240714288598241Y</t>
  </si>
  <si>
    <t>李中山</t>
  </si>
  <si>
    <t>430725196712267110</t>
  </si>
  <si>
    <t>湖南省桃源县桃花源镇蟠龙村十一村民组</t>
  </si>
  <si>
    <t>240714288599571Y</t>
  </si>
  <si>
    <t>文新初</t>
  </si>
  <si>
    <t>430725197106057118</t>
  </si>
  <si>
    <t>湖南省桃源县桃花源镇蟠龙村四村民组</t>
  </si>
  <si>
    <t>240714288571894Y</t>
  </si>
  <si>
    <t>文国华</t>
  </si>
  <si>
    <t>43072519701109715X</t>
  </si>
  <si>
    <t>240714288593507Y</t>
  </si>
  <si>
    <t>卢敏</t>
  </si>
  <si>
    <t>女</t>
  </si>
  <si>
    <t>362203198804067922</t>
  </si>
  <si>
    <t>湖南省桃源县桃花源镇崇义村白栎五组</t>
  </si>
  <si>
    <t>240714288526570Y</t>
  </si>
  <si>
    <t>姚红娟</t>
  </si>
  <si>
    <t>43072519841207712X</t>
  </si>
  <si>
    <t>湖南省桃花源镇农协村五村民组</t>
  </si>
  <si>
    <t>240714288532881Y</t>
  </si>
  <si>
    <t>白小叶</t>
  </si>
  <si>
    <t>452426198301145148</t>
  </si>
  <si>
    <t>湖南省桃源县桃花源旅游管理区桃花源镇农协村五村民组</t>
  </si>
  <si>
    <t>240714288550969Y</t>
  </si>
  <si>
    <t>彭斌</t>
  </si>
  <si>
    <t>430725198202207117</t>
  </si>
  <si>
    <t>湖南省桃源县桃花源旅游管理区桃花源镇上庄村六村民组</t>
  </si>
  <si>
    <t>240714288592355Y</t>
  </si>
  <si>
    <t>罗红艳</t>
  </si>
  <si>
    <t>430725199812227128</t>
  </si>
  <si>
    <t>湖南省桃源县桃花源镇官庄村上庄一组</t>
  </si>
  <si>
    <t>240714288533175Y</t>
  </si>
  <si>
    <t>李超敏</t>
  </si>
  <si>
    <t>432426197103147873</t>
  </si>
  <si>
    <t>湖南省桃源县桃花源镇上庄村四村民组</t>
  </si>
  <si>
    <t>240714288527379Y</t>
  </si>
  <si>
    <t>聂三初</t>
  </si>
  <si>
    <t>432426196508197890</t>
  </si>
  <si>
    <t>湖南省桃源县桃花源镇上庄村三村民组</t>
  </si>
  <si>
    <t>240714288553885Y</t>
  </si>
  <si>
    <t>张桂英</t>
  </si>
  <si>
    <t>430725197905093027</t>
  </si>
  <si>
    <t>湖南省桃源县桃花源镇金盘村楠竹八组</t>
  </si>
  <si>
    <t>240714288579318Y</t>
  </si>
  <si>
    <t>邬琦</t>
  </si>
  <si>
    <t>430725199208037117</t>
  </si>
  <si>
    <t>湖南省桃源县桃花源镇翘望嘴居委会翘望嘴街</t>
  </si>
  <si>
    <t>240714288528511Y</t>
  </si>
  <si>
    <t>朱艳华</t>
  </si>
  <si>
    <t>430725199111150084</t>
  </si>
  <si>
    <t>湖南省桃源县漳江镇万寿桥居委会8组</t>
  </si>
  <si>
    <t>240714288585031Y</t>
  </si>
  <si>
    <t>葛云安</t>
  </si>
  <si>
    <t>432426196703127871</t>
  </si>
  <si>
    <t>湖南省桃源县桃花源镇楠竹村六村民组</t>
  </si>
  <si>
    <t>240714288556895Y</t>
  </si>
  <si>
    <t>唐玉萍</t>
  </si>
  <si>
    <t>441882199308196049</t>
  </si>
  <si>
    <t>湖南省桃源县桃花源镇官庄村上庄三组</t>
  </si>
  <si>
    <t>240714288514113Y</t>
  </si>
  <si>
    <t>杨国化</t>
  </si>
  <si>
    <t>432426197405297850</t>
  </si>
  <si>
    <t>湖南省桃源县桃花源旅游管理区桃花源镇联岩村四村民组</t>
  </si>
  <si>
    <t>240714288583288Y</t>
  </si>
  <si>
    <t>13077211927</t>
  </si>
  <si>
    <t>李伟平</t>
  </si>
  <si>
    <t>430725198107197723</t>
  </si>
  <si>
    <t>湖南省桃源县桃花源镇虎形村井岗五组</t>
  </si>
  <si>
    <t>240714288548853Y</t>
  </si>
  <si>
    <t>向红秀</t>
  </si>
  <si>
    <t>430725197404217124</t>
  </si>
  <si>
    <t>240714288566961Y</t>
  </si>
  <si>
    <t>陈志惠</t>
  </si>
  <si>
    <t>430725198512027146</t>
  </si>
  <si>
    <t>湖南省桃源县桃花源镇虎形村虎形一组</t>
  </si>
  <si>
    <t>240714288556301Y</t>
  </si>
  <si>
    <t>陈志华</t>
  </si>
  <si>
    <t>430725198812137160</t>
  </si>
  <si>
    <t>湖南省桃源县桃花源旅游管理区桃花源镇虎形村一村民组</t>
  </si>
  <si>
    <t>240714288538204Y</t>
  </si>
  <si>
    <t>胡桃芬</t>
  </si>
  <si>
    <t>432426197212057869</t>
  </si>
  <si>
    <t>240714288589782Y</t>
  </si>
  <si>
    <t>龚海英</t>
  </si>
  <si>
    <t>430725198007077265</t>
  </si>
  <si>
    <t>湖南省桃源县沙坪镇红花村天鹅组</t>
  </si>
  <si>
    <t>240714288518462Y</t>
  </si>
  <si>
    <t>李霞</t>
  </si>
  <si>
    <t>430702197707177022</t>
  </si>
  <si>
    <t>湖南省常德市武陵区东江街道新坡居委会10组</t>
  </si>
  <si>
    <t>240714288589216Y</t>
  </si>
  <si>
    <t>朱丽君</t>
  </si>
  <si>
    <t>430725197310297127</t>
  </si>
  <si>
    <t>湖南省桃源县桃花源镇井岗村七村民组</t>
  </si>
  <si>
    <t>240714288561263Y</t>
  </si>
  <si>
    <t>曾斐黠</t>
  </si>
  <si>
    <t>430725198208267129</t>
  </si>
  <si>
    <t>湖南省桃源县桃花源旅游管理区桃花源镇虎形村五村民组</t>
  </si>
  <si>
    <t>240714288599809Y</t>
  </si>
  <si>
    <t>燕月娥</t>
  </si>
  <si>
    <t>430725197306187283</t>
  </si>
  <si>
    <t>湖南省桃源县桃花源镇马家坪村马家坪七组</t>
  </si>
  <si>
    <t>240714288560357Y</t>
  </si>
  <si>
    <t>孙斌</t>
  </si>
  <si>
    <t>43072519690505711X</t>
  </si>
  <si>
    <t>240714288588965Y</t>
  </si>
  <si>
    <t>雷惠平</t>
  </si>
  <si>
    <t>430725197210087181</t>
  </si>
  <si>
    <t>湖南省桃源县桃花源镇马
家坪村十村民组</t>
  </si>
  <si>
    <t>240714288547879Y</t>
  </si>
  <si>
    <t>何君君</t>
  </si>
  <si>
    <t>430725199005287722</t>
  </si>
  <si>
    <t>湖南省桃源县沙坪镇太平村7组</t>
  </si>
  <si>
    <t>240714288530449Y</t>
  </si>
  <si>
    <t>申请单位(盖章)：常德职业技术学校                                 培训起止时间:20240919-20270930</t>
  </si>
  <si>
    <t>何立娟</t>
  </si>
  <si>
    <t>430725197111070026</t>
  </si>
  <si>
    <t>湖南省桃源县漳江镇甘潭村甘潭组</t>
  </si>
  <si>
    <t>S000043070045245000965</t>
  </si>
  <si>
    <t>家政服务员</t>
  </si>
  <si>
    <t>刘欢</t>
  </si>
  <si>
    <t>430725199109137139</t>
  </si>
  <si>
    <t>湖南省桃源县桃花源镇五柳湖村青山四组</t>
  </si>
  <si>
    <t>S000043070045245000966</t>
  </si>
  <si>
    <t>张国洪</t>
  </si>
  <si>
    <t>430725197611070057</t>
  </si>
  <si>
    <t>湖南省桃源县漳江镇文昌西路026号</t>
  </si>
  <si>
    <t>S000043070045245000967</t>
  </si>
  <si>
    <t>宋小丽</t>
  </si>
  <si>
    <t>430725197212290028</t>
  </si>
  <si>
    <t>湖南省桃源吴湾江镇凤其村莫坪组</t>
  </si>
  <si>
    <t>S000043070045245000968</t>
  </si>
  <si>
    <t>宋莲英</t>
  </si>
  <si>
    <t>430725197410040062</t>
  </si>
  <si>
    <t>湖南省桃源县桃花源镇青山村六村民组</t>
  </si>
  <si>
    <t>S000043070045245000969</t>
  </si>
  <si>
    <t>邬再安</t>
  </si>
  <si>
    <t>430725197402167119</t>
  </si>
  <si>
    <t>湖南省桃源县桃花源镇桃花源村三村民组</t>
  </si>
  <si>
    <t>S000043070045245000959</t>
  </si>
  <si>
    <t>毛飞宇</t>
  </si>
  <si>
    <t>432426197404107883</t>
  </si>
  <si>
    <t>湖南省桃源县桃花源镇联校宿舍</t>
  </si>
  <si>
    <t>S000043070045245000960</t>
  </si>
  <si>
    <t>李丽</t>
  </si>
  <si>
    <t>430725198509227120</t>
  </si>
  <si>
    <t>湖南省桃源县桃花源旅游管理区桃花源镇金井村二村民组</t>
  </si>
  <si>
    <t>S000043070045245000961</t>
  </si>
  <si>
    <t>聂新华</t>
  </si>
  <si>
    <t>43242619720910787X</t>
  </si>
  <si>
    <t>S000043070045245000962</t>
  </si>
  <si>
    <t>青海英</t>
  </si>
  <si>
    <t>432426197305087426</t>
  </si>
  <si>
    <t>湖南省桃源县桃花源镇桃花源居委会桃花源街</t>
  </si>
  <si>
    <t>S000043070045245000963</t>
  </si>
  <si>
    <t>丁文辉</t>
  </si>
  <si>
    <t>430423197303040025</t>
  </si>
  <si>
    <t>湖南省衡山县开云镇开云东路1034号</t>
  </si>
  <si>
    <t>S000043070045245000964</t>
  </si>
  <si>
    <t>2024年桃花源旅游管理区第1期创业培训学员花名册</t>
  </si>
  <si>
    <t>培训单位（盖章）：辣妈时代职业培训学校</t>
  </si>
  <si>
    <t>培训类别：网创直播                   培训时间:2024.5.21-2023.5.28 第1期</t>
  </si>
  <si>
    <t>姓名</t>
  </si>
  <si>
    <t>居民身份证号</t>
  </si>
  <si>
    <t>补贴
类型</t>
  </si>
  <si>
    <t>人员类别</t>
  </si>
  <si>
    <t>年龄
（岁）</t>
  </si>
  <si>
    <t>文化程度</t>
  </si>
  <si>
    <t>家庭地址</t>
  </si>
  <si>
    <t>备注：身份证明复印件
（身份证必需交）</t>
  </si>
  <si>
    <t>1</t>
  </si>
  <si>
    <t>向承汝</t>
  </si>
  <si>
    <t>430725200606120229</t>
  </si>
  <si>
    <t>机构</t>
  </si>
  <si>
    <t>②</t>
  </si>
  <si>
    <t>初中</t>
  </si>
  <si>
    <t>湖南省桃源县桃花源镇五柳湖村三合六组</t>
  </si>
  <si>
    <t>叶</t>
  </si>
  <si>
    <t>周老师</t>
  </si>
  <si>
    <t>2</t>
  </si>
  <si>
    <t>李娟</t>
  </si>
  <si>
    <t>430725199708307726</t>
  </si>
  <si>
    <t>普通高中</t>
  </si>
  <si>
    <t>湖南省桃源县沙坪镇太平村1组</t>
  </si>
  <si>
    <t>3</t>
  </si>
  <si>
    <t>方晶晶</t>
  </si>
  <si>
    <t>430725198901087126</t>
  </si>
  <si>
    <t>大学专科</t>
  </si>
  <si>
    <t>湖南省桃源县桃花源镇马家坪村郑家冲七组</t>
  </si>
  <si>
    <t>4</t>
  </si>
  <si>
    <t>黄明勇</t>
  </si>
  <si>
    <t>430725198701277718</t>
  </si>
  <si>
    <t>17373632563</t>
  </si>
  <si>
    <r>
      <rPr>
        <sz val="10"/>
        <color theme="1"/>
        <rFont val="宋体"/>
        <charset val="134"/>
      </rPr>
      <t>湖南省桃源县沙坪镇向阳村</t>
    </r>
    <r>
      <rPr>
        <sz val="10"/>
        <color theme="1"/>
        <rFont val="Arial"/>
        <charset val="0"/>
      </rPr>
      <t>36</t>
    </r>
    <r>
      <rPr>
        <sz val="10"/>
        <color theme="1"/>
        <rFont val="宋体"/>
        <charset val="134"/>
      </rPr>
      <t>组</t>
    </r>
  </si>
  <si>
    <t>失业证要改登记状态</t>
  </si>
  <si>
    <t>失业</t>
  </si>
  <si>
    <t>5</t>
  </si>
  <si>
    <t>陈婷婷</t>
  </si>
  <si>
    <t>430725199108147140</t>
  </si>
  <si>
    <t>18508409950</t>
  </si>
  <si>
    <t>职业高中</t>
  </si>
  <si>
    <t>湖南省桃源县桃花源镇虎形村虎形八组</t>
  </si>
  <si>
    <t>6</t>
  </si>
  <si>
    <t>罗阳</t>
  </si>
  <si>
    <t>430703199611299127</t>
  </si>
  <si>
    <t>13787205172</t>
  </si>
  <si>
    <t>中等专科</t>
  </si>
  <si>
    <t>湖南省常德市鼎城区尧天坪镇尧天坪村2组</t>
  </si>
  <si>
    <t>7</t>
  </si>
  <si>
    <t>杨立华</t>
  </si>
  <si>
    <t>432426197102287129</t>
  </si>
  <si>
    <t>18975640159</t>
  </si>
  <si>
    <t>湖南省桃源县桃花源镇黄土坡村一村民组</t>
  </si>
  <si>
    <t>8</t>
  </si>
  <si>
    <t>向欣怡</t>
  </si>
  <si>
    <t>430725200802110167</t>
  </si>
  <si>
    <t>18773639593</t>
  </si>
  <si>
    <t>湖南省桃源县桃花源镇清江铺村膏田四组</t>
  </si>
  <si>
    <t>9</t>
  </si>
  <si>
    <t>熊立平</t>
  </si>
  <si>
    <t>43072519721117712X</t>
  </si>
  <si>
    <t>19386812078</t>
  </si>
  <si>
    <t>湖南省桃源县桃花源镇金桥村四村民组</t>
  </si>
  <si>
    <t>10</t>
  </si>
  <si>
    <t>杨士群</t>
  </si>
  <si>
    <t>430725197410137147</t>
  </si>
  <si>
    <t>15274236717</t>
  </si>
  <si>
    <t>11</t>
  </si>
  <si>
    <t>杨惠芳</t>
  </si>
  <si>
    <t>430725198209147129</t>
  </si>
  <si>
    <t>13548889955</t>
  </si>
  <si>
    <t>湖南省桃源县桃花源旅游管理区桃花源镇黄土坡村二村民组</t>
  </si>
  <si>
    <t>12</t>
  </si>
  <si>
    <t>王丽英</t>
  </si>
  <si>
    <t>430725198412244880</t>
  </si>
  <si>
    <t>15115617868</t>
  </si>
  <si>
    <t>湖南省桃源县龙潭镇同观山村王家垭组</t>
  </si>
  <si>
    <t>叶老师</t>
  </si>
  <si>
    <t>13</t>
  </si>
  <si>
    <t>罗娟萍</t>
  </si>
  <si>
    <t>430725200203147566</t>
  </si>
  <si>
    <t>15576175138</t>
  </si>
  <si>
    <t>湖南省桃源县郑家驿镇澄溪桥村新堰组</t>
  </si>
  <si>
    <t>14</t>
  </si>
  <si>
    <t>汤金霞</t>
  </si>
  <si>
    <t>430725197404027566</t>
  </si>
  <si>
    <t>18942076931</t>
  </si>
  <si>
    <t>湖南省桃源县桃花源镇桃花源村四村民组</t>
  </si>
  <si>
    <t>15</t>
  </si>
  <si>
    <t>王冬香</t>
  </si>
  <si>
    <t>430725197411107281</t>
  </si>
  <si>
    <t>17773668480</t>
  </si>
  <si>
    <t>小学</t>
  </si>
  <si>
    <t>湖南省桃源县桃花源旅游管理区桃花源镇双岗村七村民组</t>
  </si>
  <si>
    <t>16</t>
  </si>
  <si>
    <t>曾薇</t>
  </si>
  <si>
    <t>43072519950704646X</t>
  </si>
  <si>
    <t>15913203501</t>
  </si>
  <si>
    <t>湖南省桃源县泥窝潭乡灵雨寺村马头咀组</t>
  </si>
  <si>
    <t>17</t>
  </si>
  <si>
    <t>陈湘</t>
  </si>
  <si>
    <t>430725199103218640</t>
  </si>
  <si>
    <t>湖南省桃源县桃花源镇黄土坡村金井四组</t>
  </si>
  <si>
    <t>18</t>
  </si>
  <si>
    <t>李杨</t>
  </si>
  <si>
    <t>430725198609207119</t>
  </si>
  <si>
    <t>19936808850</t>
  </si>
  <si>
    <t>湖南省桃源县桃花源旅游管理区桃花源镇金井村三村民组</t>
  </si>
  <si>
    <t>19</t>
  </si>
  <si>
    <t>刘美玲</t>
  </si>
  <si>
    <t>430725198708227561</t>
  </si>
  <si>
    <t>湖南省桃源县杨溪桥乡煌山村楠竹园组</t>
  </si>
  <si>
    <t>李</t>
  </si>
  <si>
    <t>李老师</t>
  </si>
  <si>
    <t>20</t>
  </si>
  <si>
    <t>孙小惠</t>
  </si>
  <si>
    <t>430725197401047123</t>
  </si>
  <si>
    <t>湖南省桃源县桃花源镇黄土坡村七村民组07001号</t>
  </si>
  <si>
    <t>21</t>
  </si>
  <si>
    <t>张朝凤</t>
  </si>
  <si>
    <t>42082119790901294X</t>
  </si>
  <si>
    <t>③</t>
  </si>
  <si>
    <t>15274289040</t>
  </si>
  <si>
    <r>
      <rPr>
        <sz val="10"/>
        <color theme="1"/>
        <rFont val="宋体"/>
        <charset val="134"/>
      </rPr>
      <t>湖南省桃源县桃花源镇桃花源居委会</t>
    </r>
    <r>
      <rPr>
        <sz val="10"/>
        <color theme="1"/>
        <rFont val="Arial"/>
        <charset val="0"/>
      </rPr>
      <t>3</t>
    </r>
    <r>
      <rPr>
        <sz val="10"/>
        <color theme="1"/>
        <rFont val="宋体"/>
        <charset val="134"/>
      </rPr>
      <t>组</t>
    </r>
  </si>
  <si>
    <t>4307820017000073</t>
  </si>
  <si>
    <t>企业？</t>
  </si>
  <si>
    <t>22</t>
  </si>
  <si>
    <t>黄晓燕</t>
  </si>
  <si>
    <t>430725198901225023</t>
  </si>
  <si>
    <t>18773631372</t>
  </si>
  <si>
    <r>
      <rPr>
        <sz val="10"/>
        <color indexed="8"/>
        <rFont val="宋体"/>
        <charset val="134"/>
      </rPr>
      <t>湖南省桃源县观音寺镇长潭坪居委会</t>
    </r>
    <r>
      <rPr>
        <sz val="10"/>
        <color indexed="8"/>
        <rFont val="Arial"/>
        <charset val="0"/>
      </rPr>
      <t>1</t>
    </r>
    <r>
      <rPr>
        <sz val="10"/>
        <color indexed="8"/>
        <rFont val="宋体"/>
        <charset val="134"/>
      </rPr>
      <t>组</t>
    </r>
  </si>
  <si>
    <t>4307820024000165</t>
  </si>
  <si>
    <t>23</t>
  </si>
  <si>
    <t>秦志勇</t>
  </si>
  <si>
    <t>43072519770118711X</t>
  </si>
  <si>
    <t>个人</t>
  </si>
  <si>
    <t>⑽</t>
  </si>
  <si>
    <t>18573675508</t>
  </si>
  <si>
    <t>湖南省桃源县桃花源镇桃花源居委会纯居民组</t>
  </si>
  <si>
    <t>个体工商户</t>
  </si>
  <si>
    <t>24</t>
  </si>
  <si>
    <t>李莉</t>
  </si>
  <si>
    <t>430725197210250081</t>
  </si>
  <si>
    <t>湖南省桃源县漳江镇八字路氮肥厂001号</t>
  </si>
  <si>
    <t>25</t>
  </si>
  <si>
    <t>郭颜浩</t>
  </si>
  <si>
    <t>430725198808147593</t>
  </si>
  <si>
    <t>⑾</t>
  </si>
  <si>
    <t>15873616888</t>
  </si>
  <si>
    <t>湖南省桃源县郑家驿镇三阳桥村窑咀组</t>
  </si>
  <si>
    <t>企业单位职工</t>
  </si>
  <si>
    <t>企业职工</t>
  </si>
  <si>
    <t>协议</t>
  </si>
  <si>
    <t>26</t>
  </si>
  <si>
    <t>左相安</t>
  </si>
  <si>
    <t>362521197510295334</t>
  </si>
  <si>
    <t>13814874671</t>
  </si>
  <si>
    <t>湖南省常德市武陵区启明街道办事处皇经阁居委会盛唐四月天1-1栋602号12组</t>
  </si>
  <si>
    <r>
      <rPr>
        <sz val="10"/>
        <rFont val="宋体"/>
        <charset val="134"/>
      </rPr>
      <t>缴费</t>
    </r>
    <r>
      <rPr>
        <sz val="10"/>
        <rFont val="Arial"/>
        <charset val="0"/>
      </rPr>
      <t>1200</t>
    </r>
  </si>
  <si>
    <t>1200</t>
  </si>
  <si>
    <t>27</t>
  </si>
  <si>
    <t>陈丹</t>
  </si>
  <si>
    <t>430725198911267120</t>
  </si>
  <si>
    <t>大学本科</t>
  </si>
  <si>
    <t>备注</t>
  </si>
  <si>
    <r>
      <rPr>
        <sz val="10"/>
        <color rgb="FF000000"/>
        <rFont val="宋体"/>
        <charset val="134"/>
      </rPr>
      <t>人员类别栏（只填编号）；补贴到机构类：①大中专院校在校学生②农村转移就业劳动者③城镇登记失业人员（备注栏失业证填证书编号）④城乡未继续升学的应届初高中毕业生⑤退役军人⑥就业困难群体（残疾人等）⑦贫困家庭子女⑧建档立卡贫困劳动力
补贴到个人类：⑼毕业年度高校毕业生⑽小微企业创办者</t>
    </r>
    <r>
      <rPr>
        <sz val="10"/>
        <color indexed="8"/>
        <rFont val="Arial"/>
        <charset val="0"/>
      </rPr>
      <t>(</t>
    </r>
    <r>
      <rPr>
        <sz val="10"/>
        <color rgb="FF000000"/>
        <rFont val="宋体"/>
        <charset val="134"/>
      </rPr>
      <t>含个体工商户</t>
    </r>
    <r>
      <rPr>
        <sz val="10"/>
        <color indexed="8"/>
        <rFont val="Arial"/>
        <charset val="0"/>
      </rPr>
      <t>)</t>
    </r>
    <r>
      <rPr>
        <sz val="10"/>
        <color rgb="FF000000"/>
        <rFont val="宋体"/>
        <charset val="134"/>
      </rPr>
      <t>⑾企业单位职工等</t>
    </r>
  </si>
  <si>
    <t>单位负责人(签字)：</t>
  </si>
  <si>
    <t>填表人（签字） ：</t>
  </si>
  <si>
    <r>
      <rPr>
        <sz val="11"/>
        <rFont val="宋体"/>
        <charset val="134"/>
        <scheme val="minor"/>
      </rPr>
      <t>填表时间：2024年</t>
    </r>
    <r>
      <rPr>
        <sz val="11"/>
        <rFont val="宋体"/>
        <charset val="134"/>
      </rPr>
      <t>5月11日</t>
    </r>
  </si>
  <si>
    <t>2024年桃花源网创第2期培训学员花名册</t>
  </si>
  <si>
    <t>培训类别：网创直播                   培训时间:2024.9.29-10.12 第2期</t>
  </si>
  <si>
    <t>唐梦凡</t>
  </si>
  <si>
    <t>430703199311069346</t>
  </si>
  <si>
    <t>大专</t>
  </si>
  <si>
    <t>湖南省常德市鼎城区花岩溪村1组</t>
  </si>
  <si>
    <t>万丽</t>
  </si>
  <si>
    <t>430725199009261028</t>
  </si>
  <si>
    <t>专科</t>
  </si>
  <si>
    <t>湖南省桃源县青林回族维吾尔族乡督粮冲村二组024号</t>
  </si>
  <si>
    <t>熊艳</t>
  </si>
  <si>
    <t>430703198502183286</t>
  </si>
  <si>
    <t>湖南省常德市鼎城区周家店镇瓦屋垱村2组</t>
  </si>
  <si>
    <t>丁德芳</t>
  </si>
  <si>
    <t>430703198610242765</t>
  </si>
  <si>
    <t>湖南省常德市鼎城区石公桥镇丁家垸村5村民组</t>
  </si>
  <si>
    <t>黄媚</t>
  </si>
  <si>
    <t>430703200005182768</t>
  </si>
  <si>
    <t>本科</t>
  </si>
  <si>
    <t>湖南省常德市鼎城区石公桥镇余家垱村4村民组</t>
  </si>
  <si>
    <t>赵颖</t>
  </si>
  <si>
    <t>43070219970401856X</t>
  </si>
  <si>
    <t>湖南省常德市武陵区芦获山蓼子坪村6村民组</t>
  </si>
  <si>
    <t>刘婷</t>
  </si>
  <si>
    <t>430703200308280269</t>
  </si>
  <si>
    <t>湖南翟常德市鼎城区牛鼻滩镇芷芯村11组</t>
  </si>
  <si>
    <t>曾祥斌</t>
  </si>
  <si>
    <t>430781200308230017</t>
  </si>
  <si>
    <t>湖南省津市市药山镇八宝湖村13组</t>
  </si>
  <si>
    <t>涂彪</t>
  </si>
  <si>
    <t>430703199112113252</t>
  </si>
  <si>
    <t>湖南省常德市鼎城区周家店镇新时堰村6村民组</t>
  </si>
  <si>
    <t>左浩杰</t>
  </si>
  <si>
    <t>430703199810172014</t>
  </si>
  <si>
    <t>湖南省常德市鼎城区韩公度镇牛皇庵村1组</t>
  </si>
  <si>
    <t>代安琪</t>
  </si>
  <si>
    <t>43070219990413002X</t>
  </si>
  <si>
    <t>湖南省常德市武陵区永安街道楠沙居委会29组</t>
  </si>
  <si>
    <t>4307020024011797</t>
  </si>
  <si>
    <t>张梦琪</t>
  </si>
  <si>
    <t>430724200302266249</t>
  </si>
  <si>
    <t>湖南省汉寿县蒋家嘴镇马家塅社区居委会马家段组131号</t>
  </si>
  <si>
    <t>4307020024011736</t>
  </si>
  <si>
    <t>李艳红</t>
  </si>
  <si>
    <t>430702198412221043</t>
  </si>
  <si>
    <t>湖南省常德市武陵区府坪东城门23号</t>
  </si>
  <si>
    <t>4307020024011533</t>
  </si>
  <si>
    <t>罗曼</t>
  </si>
  <si>
    <t>430702198402290029</t>
  </si>
  <si>
    <t>湖南省常德市武陵区永安街道三建宿舍2栋2单元403号</t>
  </si>
  <si>
    <t>工商</t>
  </si>
  <si>
    <t>祝璇</t>
  </si>
  <si>
    <t>430702198403132022</t>
  </si>
  <si>
    <t>湖南省常德市武陵区穿紫河建设西路184号</t>
  </si>
  <si>
    <t>曾丽丽</t>
  </si>
  <si>
    <t>430722198510028728</t>
  </si>
  <si>
    <t>常德市鼎城区春蕾培训学校有限公司</t>
  </si>
  <si>
    <t>肖舟</t>
  </si>
  <si>
    <t>430702199205185224</t>
  </si>
  <si>
    <t>湖南省常德市武陵区德山街道蒿草湖社区莲池路356号</t>
  </si>
  <si>
    <t>韩佳锋</t>
  </si>
  <si>
    <t>430304199602242780</t>
  </si>
  <si>
    <t>湖南省湘潭市岳塘区双马镇马家河社区建仓街58号附1号</t>
  </si>
  <si>
    <t>高娅莉</t>
  </si>
  <si>
    <t>430726199706293726</t>
  </si>
  <si>
    <t>湖南省石门县太平镇梅子垭村高家湾片7组</t>
  </si>
  <si>
    <t>胡维佳</t>
  </si>
  <si>
    <t>431224200006092364</t>
  </si>
  <si>
    <t>湖南省溆浦县深子湖镇葡萄溪村三组</t>
  </si>
  <si>
    <t>旷海丽</t>
  </si>
  <si>
    <t>430703198811130049</t>
  </si>
  <si>
    <t>湖南省常德市武陵区永安街道三闾港居委会3组</t>
  </si>
  <si>
    <t>朱清</t>
  </si>
  <si>
    <t>430703199611050022</t>
  </si>
  <si>
    <t>湖南省常德市鼎城区郭家铺街道办事处报国村1组</t>
  </si>
  <si>
    <t>胡旖旎</t>
  </si>
  <si>
    <t>430702199008050021</t>
  </si>
  <si>
    <t>湖南省常德市武陵区启明人民东路32号8栋附9号</t>
  </si>
  <si>
    <t>常德市武陵区欣蕾培训学校有限公司</t>
  </si>
  <si>
    <t>未盖章</t>
  </si>
  <si>
    <t>430703198512145101</t>
  </si>
  <si>
    <t>湖南省常德市鼎城区灌溪镇百家坪居委会</t>
  </si>
  <si>
    <t>曾祥志</t>
  </si>
  <si>
    <t>430781198810263519</t>
  </si>
  <si>
    <t>湖南省常德市武陵区新坡桥卫生院对面</t>
  </si>
  <si>
    <t>未写工资</t>
  </si>
  <si>
    <t>施阳</t>
  </si>
  <si>
    <t>430702198606170029</t>
  </si>
  <si>
    <t>湖南省常德市武陵区芷兰柳荷鑫苑14栋604号</t>
  </si>
  <si>
    <t>无聘用年限，无工资</t>
  </si>
  <si>
    <t>李漫利</t>
  </si>
  <si>
    <t>43070319840118276X</t>
  </si>
  <si>
    <t>湖南省常德市鼎城区石公桥镇冲天湖村4村民组</t>
  </si>
  <si>
    <t>贵永婷</t>
  </si>
  <si>
    <t>430703199810260786</t>
  </si>
  <si>
    <t>湖南省常德市鼎城区中河口镇复兴村13组</t>
  </si>
  <si>
    <t>冯书华</t>
  </si>
  <si>
    <t>430702198412304068</t>
  </si>
  <si>
    <t>湖南省常德市武陵区丹阳柏子园5号</t>
  </si>
  <si>
    <t>无岗位信息，无工资</t>
  </si>
  <si>
    <t>熊杰</t>
  </si>
  <si>
    <t>430703199507266886</t>
  </si>
  <si>
    <t>湖南省常德市鼎城区牛鼻滩镇武陵村1组</t>
  </si>
  <si>
    <t xml:space="preserve">李娟 </t>
  </si>
  <si>
    <t>430703198805050042</t>
  </si>
  <si>
    <t>湖南省常德市鼎城区玉霞街道办事处常沅社区常沅居委会</t>
  </si>
  <si>
    <t>肖涵</t>
  </si>
  <si>
    <t>430722199603030020</t>
  </si>
  <si>
    <t>湖南省常德市武陵区永安街道万建紫庭9栋2单元1705号</t>
  </si>
  <si>
    <t>赵姣</t>
  </si>
  <si>
    <t>430703198908053844</t>
  </si>
  <si>
    <t>湖南省常德市鼎城区大龙站镇全家坪村2村民组</t>
  </si>
  <si>
    <t>杨淑芳</t>
  </si>
  <si>
    <t>421023199112198723</t>
  </si>
  <si>
    <t>湖南省常德市武陵区府坪街道沅安路50号</t>
  </si>
  <si>
    <t>无工资</t>
  </si>
  <si>
    <t>雷洁</t>
  </si>
  <si>
    <t>430703199401139280</t>
  </si>
  <si>
    <t>湖南省常德市鼎城区十美堂镇月亮洲村5组</t>
  </si>
  <si>
    <t>人员类别栏（只填编号）；补贴到机构类：①大中专院校在校学生②农村转移就业劳动者③城镇登记失业人员（备注栏失业证填证书编号）④城乡未继续升学的应届初高中毕业生⑤退役军人⑥就业困难群体（残疾人等）⑦贫困家庭子女⑧建档立卡贫困劳动力
补贴到个人类：⑼毕业年度高校毕业生⑽小微企业创办者(含个体工商户)⑾企业单位职工等</t>
  </si>
  <si>
    <t>填表时间：2024年9月19日</t>
  </si>
  <si>
    <t>职业培训学员花名册</t>
  </si>
  <si>
    <t>培训时间</t>
  </si>
  <si>
    <t>20241030-20241106</t>
  </si>
  <si>
    <t>园艺工</t>
  </si>
  <si>
    <t>高福元</t>
  </si>
  <si>
    <t>谢元初</t>
  </si>
  <si>
    <t>刘光武</t>
  </si>
  <si>
    <t>谌丹</t>
  </si>
  <si>
    <t>万庆利</t>
  </si>
  <si>
    <t>谢惠平</t>
  </si>
  <si>
    <t>万雅倩</t>
  </si>
  <si>
    <t>王亚平</t>
  </si>
  <si>
    <t>李琳</t>
  </si>
  <si>
    <t>万宏英</t>
  </si>
  <si>
    <t>罗富芬</t>
  </si>
  <si>
    <t>万思伟</t>
  </si>
  <si>
    <t>宋智敏</t>
  </si>
  <si>
    <t>吴云扬</t>
  </si>
  <si>
    <t>周光元</t>
  </si>
  <si>
    <t>韩单雨</t>
  </si>
  <si>
    <t>李志惠</t>
  </si>
  <si>
    <t>田吉满</t>
  </si>
  <si>
    <t>阙桂元</t>
  </si>
  <si>
    <t>李英</t>
  </si>
  <si>
    <t>陈都</t>
  </si>
  <si>
    <t>李元</t>
  </si>
  <si>
    <t>余惠云</t>
  </si>
  <si>
    <t>阙爱娥</t>
  </si>
  <si>
    <t>20241102-20241109</t>
  </si>
  <si>
    <t>田俐</t>
  </si>
  <si>
    <t>田凯</t>
  </si>
  <si>
    <t>郭桃先</t>
  </si>
  <si>
    <t>罗惠云</t>
  </si>
  <si>
    <t>刘华先</t>
  </si>
  <si>
    <t>杨方英</t>
  </si>
  <si>
    <t>汤小波</t>
  </si>
  <si>
    <t>杨长华</t>
  </si>
  <si>
    <t>吴惠敏</t>
  </si>
  <si>
    <t>罗飞</t>
  </si>
  <si>
    <t>汤立明</t>
  </si>
  <si>
    <t>曾凡华</t>
  </si>
  <si>
    <t>吕秋霞</t>
  </si>
  <si>
    <t>陈惠君</t>
  </si>
  <si>
    <t>杨周明</t>
  </si>
  <si>
    <t>黄爱明</t>
  </si>
  <si>
    <t>张美华</t>
  </si>
  <si>
    <t>滕立芬</t>
  </si>
  <si>
    <t>易美权</t>
  </si>
  <si>
    <t>向英戈</t>
  </si>
  <si>
    <t>李群英</t>
  </si>
  <si>
    <t>杨士球</t>
  </si>
  <si>
    <t>向立中</t>
  </si>
  <si>
    <t>文义超</t>
  </si>
  <si>
    <t>滕兴明</t>
  </si>
  <si>
    <t>梁新国</t>
  </si>
  <si>
    <t>20241109-20241118</t>
  </si>
  <si>
    <t>无人机</t>
  </si>
  <si>
    <t>易继林</t>
  </si>
  <si>
    <t>邱璐</t>
  </si>
  <si>
    <t>杨友嘉</t>
  </si>
  <si>
    <t>刘海涛</t>
  </si>
  <si>
    <t>易晓阳</t>
  </si>
  <si>
    <t>张胜</t>
  </si>
  <si>
    <t>周远卓</t>
  </si>
  <si>
    <t>刘力</t>
  </si>
  <si>
    <t>袁烁宇</t>
  </si>
  <si>
    <t>周林</t>
  </si>
  <si>
    <t>刘康敏</t>
  </si>
  <si>
    <t>黄莉</t>
  </si>
  <si>
    <t>牟龙盛</t>
  </si>
  <si>
    <t>肖宇</t>
  </si>
  <si>
    <t>唐泽宇</t>
  </si>
  <si>
    <t>桑锋</t>
  </si>
  <si>
    <t>罗先杰</t>
  </si>
  <si>
    <t>张成龙</t>
  </si>
  <si>
    <t>吴凡</t>
  </si>
  <si>
    <t>谭涛</t>
  </si>
  <si>
    <t>郭维达</t>
  </si>
  <si>
    <t>胡蓉</t>
  </si>
  <si>
    <t>谢国保</t>
  </si>
  <si>
    <t>吕成伟</t>
  </si>
  <si>
    <t>杨明霞</t>
  </si>
  <si>
    <t>黄志群</t>
  </si>
  <si>
    <t>印偲雨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</si>
</sst>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0000"/>
  </numFmts>
  <fonts count="55">
    <font>
      <sz val="11"/>
      <color theme="1"/>
      <name val="宋体"/>
      <charset val="134"/>
      <scheme val="minor"/>
    </font>
    <font>
      <sz val="24"/>
      <name val="宋体"/>
      <charset val="134"/>
      <scheme val="minor"/>
    </font>
    <font>
      <sz val="11"/>
      <name val="宋体"/>
      <charset val="134"/>
      <scheme val="minor"/>
    </font>
    <font>
      <sz val="10"/>
      <name val="宋体"/>
      <charset val="134"/>
      <scheme val="minor"/>
    </font>
    <font>
      <b/>
      <sz val="24"/>
      <name val="宋体"/>
      <charset val="134"/>
    </font>
    <font>
      <b/>
      <sz val="10"/>
      <name val="宋体"/>
      <charset val="134"/>
    </font>
    <font>
      <sz val="11"/>
      <name val="宋体"/>
      <charset val="134"/>
    </font>
    <font>
      <sz val="12"/>
      <color indexed="8"/>
      <name val="宋体"/>
      <charset val="134"/>
    </font>
    <font>
      <sz val="10"/>
      <color theme="1"/>
      <name val="等线"/>
      <charset val="134"/>
    </font>
    <font>
      <sz val="12"/>
      <color theme="1"/>
      <name val="宋体"/>
      <charset val="134"/>
    </font>
    <font>
      <sz val="11"/>
      <color indexed="8"/>
      <name val="宋体"/>
      <charset val="134"/>
    </font>
    <font>
      <sz val="10"/>
      <name val="Arial"/>
      <charset val="0"/>
    </font>
    <font>
      <sz val="11"/>
      <name val="Arial"/>
      <charset val="0"/>
    </font>
    <font>
      <sz val="18"/>
      <name val="方正小标宋简体"/>
      <charset val="134"/>
    </font>
    <font>
      <sz val="12"/>
      <name val="仿宋_GB2312"/>
      <charset val="134"/>
    </font>
    <font>
      <sz val="11"/>
      <name val="仿宋_GB2312"/>
      <charset val="134"/>
    </font>
    <font>
      <sz val="10"/>
      <name val="仿宋_GB2312"/>
      <charset val="134"/>
    </font>
    <font>
      <sz val="10"/>
      <name val="宋体"/>
      <charset val="134"/>
    </font>
    <font>
      <sz val="9"/>
      <name val="宋体"/>
      <charset val="134"/>
    </font>
    <font>
      <sz val="10"/>
      <color theme="1"/>
      <name val="Arial"/>
      <charset val="0"/>
    </font>
    <font>
      <sz val="10"/>
      <color theme="1"/>
      <name val="宋体"/>
      <charset val="134"/>
    </font>
    <font>
      <sz val="10"/>
      <color rgb="FF000000"/>
      <name val="宋体"/>
      <charset val="134"/>
    </font>
    <font>
      <sz val="9"/>
      <name val="宋体"/>
      <charset val="134"/>
      <scheme val="minor"/>
    </font>
    <font>
      <sz val="9"/>
      <color rgb="FFFF0000"/>
      <name val="宋体"/>
      <charset val="134"/>
    </font>
    <font>
      <sz val="10"/>
      <color theme="0"/>
      <name val="Arial"/>
      <charset val="0"/>
    </font>
    <font>
      <sz val="10"/>
      <color theme="1"/>
      <name val="宋体"/>
      <charset val="134"/>
      <scheme val="minor"/>
    </font>
    <font>
      <b/>
      <sz val="22"/>
      <name val="宋体"/>
      <charset val="134"/>
    </font>
    <font>
      <sz val="12"/>
      <color theme="1"/>
      <name val="宋体"/>
      <charset val="134"/>
      <scheme val="minor"/>
    </font>
    <font>
      <sz val="11"/>
      <color rgb="FF000000"/>
      <name val="Calibri"/>
      <charset val="134"/>
    </font>
    <font>
      <sz val="12"/>
      <name val="宋体"/>
      <charset val="0"/>
    </font>
    <font>
      <sz val="12"/>
      <color rgb="FF000000"/>
      <name val="Calibri"/>
      <charset val="0"/>
    </font>
    <font>
      <sz val="12"/>
      <name val="宋体"/>
      <charset val="134"/>
    </font>
    <font>
      <sz val="10"/>
      <name val="Arial"/>
      <charset val="1"/>
    </font>
    <font>
      <sz val="1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1"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2" applyNumberFormat="0" applyFill="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1" fillId="0" borderId="0" applyNumberFormat="0" applyFill="0" applyBorder="0" applyAlignment="0" applyProtection="0">
      <alignment vertical="center"/>
    </xf>
    <xf numFmtId="0" fontId="42" fillId="3" borderId="14" applyNumberFormat="0" applyAlignment="0" applyProtection="0">
      <alignment vertical="center"/>
    </xf>
    <xf numFmtId="0" fontId="43" fillId="4" borderId="15" applyNumberFormat="0" applyAlignment="0" applyProtection="0">
      <alignment vertical="center"/>
    </xf>
    <xf numFmtId="0" fontId="44" fillId="4" borderId="14" applyNumberFormat="0" applyAlignment="0" applyProtection="0">
      <alignment vertical="center"/>
    </xf>
    <xf numFmtId="0" fontId="45" fillId="5" borderId="16" applyNumberFormat="0" applyAlignment="0" applyProtection="0">
      <alignment vertical="center"/>
    </xf>
    <xf numFmtId="0" fontId="46" fillId="0" borderId="17" applyNumberFormat="0" applyFill="0" applyAlignment="0" applyProtection="0">
      <alignment vertical="center"/>
    </xf>
    <xf numFmtId="0" fontId="47" fillId="0" borderId="18"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cellStyleXfs>
  <cellXfs count="10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xf numFmtId="0" fontId="12" fillId="0" borderId="0" xfId="0" applyFont="1" applyFill="1" applyBorder="1" applyAlignment="1">
      <alignment horizontal="center" vertical="center"/>
    </xf>
    <xf numFmtId="0" fontId="12"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3" xfId="0" applyFont="1" applyFill="1" applyBorder="1" applyAlignment="1">
      <alignment horizontal="center" vertical="center" wrapText="1" shrinkToFit="1"/>
    </xf>
    <xf numFmtId="49" fontId="2" fillId="0" borderId="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6" fillId="0" borderId="1" xfId="0" applyFont="1" applyFill="1" applyBorder="1" applyAlignment="1">
      <alignment horizontal="left" vertical="center"/>
    </xf>
    <xf numFmtId="0" fontId="15" fillId="0" borderId="3" xfId="0" applyFont="1" applyFill="1" applyBorder="1" applyAlignment="1">
      <alignment horizontal="left" vertical="center" wrapText="1" shrinkToFit="1"/>
    </xf>
    <xf numFmtId="0" fontId="6" fillId="0" borderId="0" xfId="0" applyFont="1" applyFill="1" applyBorder="1" applyAlignment="1">
      <alignment horizontal="center" vertical="center"/>
    </xf>
    <xf numFmtId="49" fontId="2" fillId="0" borderId="5" xfId="0" applyNumberFormat="1" applyFont="1" applyFill="1" applyBorder="1" applyAlignment="1">
      <alignment horizontal="left" vertical="center" wrapText="1"/>
    </xf>
    <xf numFmtId="0" fontId="11" fillId="0" borderId="0" xfId="0" applyFont="1" applyFill="1" applyBorder="1"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xf>
    <xf numFmtId="49" fontId="19" fillId="0" borderId="1" xfId="0" applyNumberFormat="1" applyFont="1" applyFill="1" applyBorder="1" applyAlignment="1">
      <alignment vertical="center"/>
    </xf>
    <xf numFmtId="49"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49" fontId="11" fillId="0" borderId="1" xfId="0" applyNumberFormat="1" applyFont="1" applyFill="1" applyBorder="1" applyAlignment="1">
      <alignment vertical="center"/>
    </xf>
    <xf numFmtId="49" fontId="21" fillId="0" borderId="1" xfId="0" applyNumberFormat="1" applyFont="1" applyFill="1" applyBorder="1" applyAlignment="1">
      <alignment horizontal="center" vertical="center"/>
    </xf>
    <xf numFmtId="0" fontId="17" fillId="0" borderId="6" xfId="0" applyFont="1" applyFill="1" applyBorder="1" applyAlignment="1">
      <alignment horizontal="center" vertical="center"/>
    </xf>
    <xf numFmtId="0" fontId="19" fillId="0" borderId="7" xfId="0" applyFont="1" applyFill="1" applyBorder="1" applyAlignment="1">
      <alignment horizontal="center" vertical="center"/>
    </xf>
    <xf numFmtId="49" fontId="22" fillId="0" borderId="4" xfId="0" applyNumberFormat="1" applyFont="1" applyFill="1" applyBorder="1" applyAlignment="1">
      <alignment horizontal="center" vertical="center"/>
    </xf>
    <xf numFmtId="49" fontId="21" fillId="0" borderId="6" xfId="0" applyNumberFormat="1" applyFont="1" applyFill="1" applyBorder="1" applyAlignment="1">
      <alignment horizontal="left" wrapText="1"/>
    </xf>
    <xf numFmtId="49" fontId="19" fillId="0" borderId="7" xfId="0" applyNumberFormat="1" applyFont="1" applyFill="1" applyBorder="1" applyAlignment="1">
      <alignment horizontal="left" wrapText="1"/>
    </xf>
    <xf numFmtId="0" fontId="16" fillId="0" borderId="1" xfId="0" applyFont="1" applyFill="1" applyBorder="1" applyAlignment="1">
      <alignment horizontal="center" vertical="center" wrapText="1" shrinkToFit="1"/>
    </xf>
    <xf numFmtId="0" fontId="20" fillId="0" borderId="1" xfId="0" applyFont="1" applyFill="1" applyBorder="1" applyAlignment="1">
      <alignment vertical="center"/>
    </xf>
    <xf numFmtId="0" fontId="11" fillId="0" borderId="1" xfId="0" applyFont="1" applyFill="1" applyBorder="1" applyAlignment="1">
      <alignment vertical="center"/>
    </xf>
    <xf numFmtId="0" fontId="17" fillId="0" borderId="1" xfId="0" applyFont="1" applyFill="1" applyBorder="1" applyAlignment="1">
      <alignment vertical="center"/>
    </xf>
    <xf numFmtId="0" fontId="17" fillId="0" borderId="0" xfId="0" applyFont="1" applyFill="1" applyBorder="1" applyAlignment="1">
      <alignment vertical="center"/>
    </xf>
    <xf numFmtId="0" fontId="17" fillId="0" borderId="2" xfId="0" applyFont="1" applyFill="1" applyBorder="1" applyAlignment="1">
      <alignment horizontal="left" vertical="center"/>
    </xf>
    <xf numFmtId="49" fontId="20" fillId="0" borderId="1" xfId="0" applyNumberFormat="1" applyFont="1" applyFill="1" applyBorder="1" applyAlignment="1">
      <alignment vertical="center"/>
    </xf>
    <xf numFmtId="0" fontId="23" fillId="0" borderId="1" xfId="0" applyFont="1" applyFill="1" applyBorder="1" applyAlignment="1">
      <alignment horizontal="left" vertical="center"/>
    </xf>
    <xf numFmtId="0" fontId="24" fillId="0" borderId="0" xfId="0" applyFont="1" applyFill="1" applyBorder="1" applyAlignment="1">
      <alignment vertical="center"/>
    </xf>
    <xf numFmtId="49" fontId="17" fillId="0" borderId="1" xfId="0" applyNumberFormat="1" applyFont="1" applyFill="1" applyBorder="1" applyAlignment="1">
      <alignment vertical="center"/>
    </xf>
    <xf numFmtId="49" fontId="19" fillId="0" borderId="1" xfId="0" applyNumberFormat="1" applyFont="1" applyFill="1" applyBorder="1" applyAlignment="1">
      <alignment vertical="center" wrapText="1"/>
    </xf>
    <xf numFmtId="49" fontId="20" fillId="0" borderId="1" xfId="0" applyNumberFormat="1" applyFont="1" applyFill="1" applyBorder="1" applyAlignment="1">
      <alignment vertical="center" wrapText="1"/>
    </xf>
    <xf numFmtId="0" fontId="20" fillId="0" borderId="7" xfId="0" applyFont="1" applyFill="1" applyBorder="1" applyAlignment="1">
      <alignment vertical="center"/>
    </xf>
    <xf numFmtId="49" fontId="19" fillId="0" borderId="8" xfId="0" applyNumberFormat="1" applyFont="1" applyFill="1" applyBorder="1" applyAlignment="1">
      <alignment horizontal="left" wrapText="1"/>
    </xf>
    <xf numFmtId="0" fontId="11" fillId="0" borderId="1" xfId="0" applyFont="1" applyFill="1" applyBorder="1" applyAlignment="1">
      <alignment horizontal="center" vertical="center"/>
    </xf>
    <xf numFmtId="49" fontId="20" fillId="0" borderId="0" xfId="0" applyNumberFormat="1" applyFont="1" applyFill="1" applyBorder="1" applyAlignment="1">
      <alignment horizontal="center" vertical="center"/>
    </xf>
    <xf numFmtId="0" fontId="0" fillId="0" borderId="0" xfId="0" applyFont="1" applyFill="1" applyAlignment="1">
      <alignment vertical="center"/>
    </xf>
    <xf numFmtId="0" fontId="25" fillId="0" borderId="0" xfId="0" applyFont="1" applyFill="1" applyAlignment="1">
      <alignment vertical="center"/>
    </xf>
    <xf numFmtId="0" fontId="2" fillId="0" borderId="0" xfId="0" applyFont="1" applyFill="1" applyAlignment="1">
      <alignment horizontal="center" vertical="center"/>
    </xf>
    <xf numFmtId="49" fontId="25"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NumberFormat="1" applyFont="1" applyFill="1" applyAlignment="1">
      <alignment vertical="center"/>
    </xf>
    <xf numFmtId="0" fontId="26"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49" fontId="27" fillId="0" borderId="0" xfId="0" applyNumberFormat="1" applyFont="1" applyFill="1" applyBorder="1" applyAlignment="1">
      <alignment horizontal="left" vertical="center"/>
    </xf>
    <xf numFmtId="0" fontId="17" fillId="0" borderId="1" xfId="0" applyFont="1" applyFill="1" applyBorder="1" applyAlignment="1">
      <alignment horizontal="center" vertical="center" shrinkToFit="1"/>
    </xf>
    <xf numFmtId="49" fontId="28" fillId="0" borderId="9"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6"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center"/>
    </xf>
    <xf numFmtId="0" fontId="27"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29"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shrinkToFit="1"/>
    </xf>
    <xf numFmtId="49" fontId="30"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3" fillId="0" borderId="1" xfId="0" applyFont="1" applyFill="1" applyBorder="1" applyAlignment="1">
      <alignment horizontal="left" vertical="center"/>
    </xf>
    <xf numFmtId="49" fontId="31" fillId="0" borderId="1" xfId="0" applyNumberFormat="1" applyFont="1" applyFill="1" applyBorder="1" applyAlignment="1">
      <alignment horizontal="center" vertical="center"/>
    </xf>
    <xf numFmtId="0"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49" fontId="32" fillId="0" borderId="1" xfId="0" applyNumberFormat="1" applyFont="1" applyFill="1" applyBorder="1" applyAlignment="1">
      <alignment horizontal="center" vertical="center"/>
    </xf>
    <xf numFmtId="0" fontId="0" fillId="0" borderId="1" xfId="0" applyBorder="1">
      <alignment vertical="center"/>
    </xf>
    <xf numFmtId="0" fontId="33" fillId="0" borderId="1" xfId="0" applyFont="1" applyFill="1" applyBorder="1" applyAlignment="1">
      <alignment horizontal="left" vertical="center" wrapText="1" shrinkToFit="1"/>
    </xf>
    <xf numFmtId="0" fontId="8" fillId="0" borderId="1" xfId="0" applyFont="1" applyFill="1" applyBorder="1" applyAlignment="1">
      <alignment horizontal="left" vertical="center"/>
    </xf>
    <xf numFmtId="0" fontId="17" fillId="0" borderId="1" xfId="0" applyFont="1" applyFill="1" applyBorder="1" applyAlignment="1">
      <alignment horizontal="left" vertical="center"/>
    </xf>
    <xf numFmtId="177" fontId="8" fillId="0" borderId="3" xfId="0" applyNumberFormat="1" applyFont="1" applyFill="1" applyBorder="1" applyAlignment="1">
      <alignment horizontal="center" vertical="center"/>
    </xf>
    <xf numFmtId="49" fontId="19" fillId="0" borderId="1" xfId="0" applyNumberFormat="1" applyFont="1" applyFill="1" applyBorder="1" applyAlignment="1" quotePrefix="1">
      <alignment horizontal="center" vertical="center"/>
    </xf>
    <xf numFmtId="49" fontId="20" fillId="0" borderId="1" xfId="0" applyNumberFormat="1" applyFont="1" applyFill="1" applyBorder="1" applyAlignment="1" quotePrefix="1">
      <alignment horizontal="center" vertical="center"/>
    </xf>
    <xf numFmtId="49" fontId="20" fillId="0" borderId="1" xfId="0" applyNumberFormat="1" applyFont="1" applyFill="1" applyBorder="1" applyAlignment="1" quotePrefix="1">
      <alignment vertical="center"/>
    </xf>
    <xf numFmtId="49" fontId="19" fillId="0" borderId="1" xfId="0" applyNumberFormat="1" applyFont="1" applyFill="1" applyBorder="1" applyAlignment="1" quotePrefix="1">
      <alignment vertical="center"/>
    </xf>
    <xf numFmtId="49" fontId="11" fillId="0" borderId="1" xfId="0" applyNumberFormat="1" applyFont="1" applyFill="1" applyBorder="1" applyAlignment="1" quotePrefix="1">
      <alignment horizontal="center" vertical="center"/>
    </xf>
    <xf numFmtId="49" fontId="17" fillId="0" borderId="1" xfId="0" applyNumberFormat="1" applyFont="1" applyFill="1" applyBorder="1" applyAlignment="1" quotePrefix="1">
      <alignment horizontal="center" vertical="center"/>
    </xf>
    <xf numFmtId="49" fontId="11" fillId="0" borderId="1" xfId="0" applyNumberFormat="1" applyFont="1" applyFill="1" applyBorder="1" applyAlignment="1" quotePrefix="1">
      <alignment vertical="center"/>
    </xf>
    <xf numFmtId="49" fontId="17" fillId="0" borderId="1" xfId="0" applyNumberFormat="1" applyFont="1" applyFill="1" applyBorder="1" applyAlignment="1" quotePrefix="1">
      <alignment vertical="center"/>
    </xf>
    <xf numFmtId="0" fontId="17" fillId="0" borderId="1" xfId="0" applyFont="1" applyFill="1" applyBorder="1" applyAlignment="1" quotePrefix="1">
      <alignment horizontal="center" vertical="center"/>
    </xf>
    <xf numFmtId="49" fontId="21" fillId="0" borderId="1" xfId="0" applyNumberFormat="1" applyFont="1" applyFill="1" applyBorder="1" applyAlignment="1" quotePrefix="1">
      <alignment horizontal="center" vertical="center"/>
    </xf>
    <xf numFmtId="49" fontId="19" fillId="0" borderId="1" xfId="0" applyNumberFormat="1" applyFont="1" applyFill="1" applyBorder="1" applyAlignment="1" quotePrefix="1">
      <alignment vertical="center" wrapText="1"/>
    </xf>
    <xf numFmtId="49" fontId="20" fillId="0" borderId="1" xfId="0" applyNumberFormat="1" applyFont="1" applyFill="1" applyBorder="1" applyAlignment="1" quotePrefix="1">
      <alignment vertical="center" wrapText="1"/>
    </xf>
    <xf numFmtId="0" fontId="19" fillId="0" borderId="7" xfId="0" applyFont="1" applyFill="1" applyBorder="1" applyAlignment="1" quotePrefix="1">
      <alignment horizontal="center" vertical="center"/>
    </xf>
    <xf numFmtId="0" fontId="19" fillId="0" borderId="1" xfId="0" applyFont="1" applyFill="1" applyBorder="1" applyAlignment="1" quotePrefix="1">
      <alignment horizontal="center" vertical="center"/>
    </xf>
    <xf numFmtId="49" fontId="21" fillId="0" borderId="6" xfId="0" applyNumberFormat="1" applyFont="1" applyFill="1" applyBorder="1" applyAlignment="1" quotePrefix="1">
      <alignment horizontal="left" wrapText="1"/>
    </xf>
    <xf numFmtId="0" fontId="12" fillId="0" borderId="1" xfId="0" applyFont="1" applyFill="1" applyBorder="1" applyAlignment="1" quotePrefix="1">
      <alignment horizontal="center" vertical="center"/>
    </xf>
    <xf numFmtId="0" fontId="15" fillId="0" borderId="3" xfId="0" applyFont="1" applyFill="1" applyBorder="1" applyAlignment="1" quotePrefix="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I5" sqref="I5:I21"/>
    </sheetView>
  </sheetViews>
  <sheetFormatPr defaultColWidth="9" defaultRowHeight="13.5"/>
  <cols>
    <col min="1" max="1" width="5.38333333333333" style="71" customWidth="1"/>
    <col min="2" max="2" width="8.5" style="73" customWidth="1"/>
    <col min="3" max="3" width="6.125" style="73" customWidth="1"/>
    <col min="4" max="4" width="20.25" style="74" customWidth="1"/>
    <col min="5" max="5" width="43.375" style="74" customWidth="1"/>
    <col min="6" max="6" width="21.125" style="71" customWidth="1"/>
    <col min="7" max="8" width="9.88333333333333" style="71" customWidth="1"/>
    <col min="9" max="10" width="11" style="75" customWidth="1"/>
    <col min="11" max="11" width="14.8833333333333" style="76" customWidth="1"/>
    <col min="12" max="16384" width="9" style="71"/>
  </cols>
  <sheetData>
    <row r="1" s="71" customFormat="1" ht="35.1" customHeight="1" spans="1:11">
      <c r="A1" s="77" t="s">
        <v>0</v>
      </c>
      <c r="B1" s="77"/>
      <c r="C1" s="77"/>
      <c r="D1" s="77"/>
      <c r="E1" s="77"/>
      <c r="F1" s="77"/>
      <c r="G1" s="77"/>
      <c r="H1" s="77"/>
      <c r="I1" s="77"/>
      <c r="J1" s="77"/>
      <c r="K1" s="87"/>
    </row>
    <row r="2" s="71" customFormat="1" ht="20" customHeight="1" spans="1:11">
      <c r="A2" s="78" t="s">
        <v>1</v>
      </c>
      <c r="B2" s="79"/>
      <c r="C2" s="79"/>
      <c r="D2" s="78"/>
      <c r="E2" s="78"/>
      <c r="F2" s="78"/>
      <c r="G2" s="78"/>
      <c r="H2" s="78"/>
      <c r="I2" s="79"/>
      <c r="J2" s="79"/>
      <c r="K2" s="88"/>
    </row>
    <row r="3" s="71" customFormat="1" ht="7.5" customHeight="1" spans="1:11">
      <c r="A3" s="80"/>
      <c r="B3" s="81"/>
      <c r="C3" s="81"/>
      <c r="D3" s="82"/>
      <c r="E3" s="82"/>
      <c r="F3" s="80"/>
      <c r="G3" s="80"/>
      <c r="H3" s="80"/>
      <c r="I3" s="81"/>
      <c r="J3" s="81"/>
      <c r="K3" s="89"/>
    </row>
    <row r="4" s="71" customFormat="1" ht="36" customHeight="1" spans="1:11">
      <c r="A4" s="6" t="s">
        <v>2</v>
      </c>
      <c r="B4" s="6" t="s">
        <v>3</v>
      </c>
      <c r="C4" s="6" t="s">
        <v>4</v>
      </c>
      <c r="D4" s="12" t="s">
        <v>5</v>
      </c>
      <c r="E4" s="14" t="s">
        <v>6</v>
      </c>
      <c r="F4" s="6" t="s">
        <v>7</v>
      </c>
      <c r="G4" s="14" t="s">
        <v>8</v>
      </c>
      <c r="H4" s="14" t="s">
        <v>9</v>
      </c>
      <c r="I4" s="14" t="s">
        <v>10</v>
      </c>
      <c r="J4" s="14" t="s">
        <v>11</v>
      </c>
      <c r="K4" s="90" t="s">
        <v>12</v>
      </c>
    </row>
    <row r="5" s="72" customFormat="1" ht="20" customHeight="1" spans="1:11">
      <c r="A5" s="83">
        <v>1</v>
      </c>
      <c r="B5" s="101" t="s">
        <v>13</v>
      </c>
      <c r="C5" s="15" t="s">
        <v>14</v>
      </c>
      <c r="D5" s="101" t="s">
        <v>15</v>
      </c>
      <c r="E5" s="102" t="s">
        <v>16</v>
      </c>
      <c r="F5" s="101" t="s">
        <v>17</v>
      </c>
      <c r="G5" s="12" t="s">
        <v>18</v>
      </c>
      <c r="H5" s="12" t="s">
        <v>19</v>
      </c>
      <c r="I5" s="91">
        <v>2134</v>
      </c>
      <c r="J5" s="91"/>
      <c r="K5" s="106">
        <v>15197744922</v>
      </c>
    </row>
    <row r="6" s="72" customFormat="1" ht="20" customHeight="1" spans="1:11">
      <c r="A6" s="83">
        <v>2</v>
      </c>
      <c r="B6" s="101" t="s">
        <v>20</v>
      </c>
      <c r="C6" s="15" t="s">
        <v>14</v>
      </c>
      <c r="D6" s="101" t="s">
        <v>21</v>
      </c>
      <c r="E6" s="102" t="s">
        <v>22</v>
      </c>
      <c r="F6" s="101" t="s">
        <v>23</v>
      </c>
      <c r="G6" s="12" t="s">
        <v>18</v>
      </c>
      <c r="H6" s="12" t="s">
        <v>19</v>
      </c>
      <c r="I6" s="91">
        <v>2134</v>
      </c>
      <c r="J6" s="91"/>
      <c r="K6" s="106">
        <v>15016179094</v>
      </c>
    </row>
    <row r="7" s="72" customFormat="1" ht="20" customHeight="1" spans="1:11">
      <c r="A7" s="83">
        <v>3</v>
      </c>
      <c r="B7" s="101" t="s">
        <v>24</v>
      </c>
      <c r="C7" s="15" t="s">
        <v>14</v>
      </c>
      <c r="D7" s="101" t="s">
        <v>25</v>
      </c>
      <c r="E7" s="103" t="s">
        <v>26</v>
      </c>
      <c r="F7" s="101" t="s">
        <v>27</v>
      </c>
      <c r="G7" s="12" t="s">
        <v>18</v>
      </c>
      <c r="H7" s="12" t="s">
        <v>19</v>
      </c>
      <c r="I7" s="91">
        <v>2134</v>
      </c>
      <c r="J7" s="91"/>
      <c r="K7" s="106">
        <v>13297429272</v>
      </c>
    </row>
    <row r="8" s="72" customFormat="1" ht="20" customHeight="1" spans="1:11">
      <c r="A8" s="83">
        <v>4</v>
      </c>
      <c r="B8" s="101" t="s">
        <v>28</v>
      </c>
      <c r="C8" s="15" t="s">
        <v>14</v>
      </c>
      <c r="D8" s="101" t="s">
        <v>29</v>
      </c>
      <c r="E8" s="103" t="s">
        <v>30</v>
      </c>
      <c r="F8" s="101" t="s">
        <v>31</v>
      </c>
      <c r="G8" s="12" t="s">
        <v>18</v>
      </c>
      <c r="H8" s="12" t="s">
        <v>19</v>
      </c>
      <c r="I8" s="91">
        <v>2134</v>
      </c>
      <c r="J8" s="91"/>
      <c r="K8" s="106">
        <v>18797796915</v>
      </c>
    </row>
    <row r="9" s="72" customFormat="1" ht="20" customHeight="1" spans="1:11">
      <c r="A9" s="83">
        <v>5</v>
      </c>
      <c r="B9" s="101" t="s">
        <v>32</v>
      </c>
      <c r="C9" s="15" t="s">
        <v>14</v>
      </c>
      <c r="D9" s="101" t="s">
        <v>33</v>
      </c>
      <c r="E9" s="104" t="s">
        <v>34</v>
      </c>
      <c r="F9" s="101" t="s">
        <v>35</v>
      </c>
      <c r="G9" s="12" t="s">
        <v>18</v>
      </c>
      <c r="H9" s="12" t="s">
        <v>19</v>
      </c>
      <c r="I9" s="91">
        <v>2134</v>
      </c>
      <c r="J9" s="91"/>
      <c r="K9" s="106">
        <v>18569117901</v>
      </c>
    </row>
    <row r="10" s="72" customFormat="1" ht="20" customHeight="1" spans="1:11">
      <c r="A10" s="83">
        <v>6</v>
      </c>
      <c r="B10" s="101" t="s">
        <v>36</v>
      </c>
      <c r="C10" s="15" t="s">
        <v>14</v>
      </c>
      <c r="D10" s="101" t="s">
        <v>37</v>
      </c>
      <c r="E10" s="104" t="s">
        <v>38</v>
      </c>
      <c r="F10" s="101" t="s">
        <v>39</v>
      </c>
      <c r="G10" s="12" t="s">
        <v>18</v>
      </c>
      <c r="H10" s="12" t="s">
        <v>19</v>
      </c>
      <c r="I10" s="91">
        <v>2134</v>
      </c>
      <c r="J10" s="91"/>
      <c r="K10" s="106">
        <v>18182146124</v>
      </c>
    </row>
    <row r="11" s="72" customFormat="1" ht="20" customHeight="1" spans="1:11">
      <c r="A11" s="83">
        <v>7</v>
      </c>
      <c r="B11" s="101" t="s">
        <v>40</v>
      </c>
      <c r="C11" s="15" t="s">
        <v>14</v>
      </c>
      <c r="D11" s="101" t="s">
        <v>41</v>
      </c>
      <c r="E11" s="103" t="s">
        <v>42</v>
      </c>
      <c r="F11" s="101" t="s">
        <v>43</v>
      </c>
      <c r="G11" s="12" t="s">
        <v>18</v>
      </c>
      <c r="H11" s="12" t="s">
        <v>19</v>
      </c>
      <c r="I11" s="91">
        <v>2134</v>
      </c>
      <c r="J11" s="91"/>
      <c r="K11" s="106">
        <v>13553423617</v>
      </c>
    </row>
    <row r="12" s="72" customFormat="1" ht="20" customHeight="1" spans="1:11">
      <c r="A12" s="83">
        <v>8</v>
      </c>
      <c r="B12" s="101" t="s">
        <v>44</v>
      </c>
      <c r="C12" s="15" t="s">
        <v>14</v>
      </c>
      <c r="D12" s="101" t="s">
        <v>45</v>
      </c>
      <c r="E12" s="103" t="s">
        <v>46</v>
      </c>
      <c r="F12" s="101" t="s">
        <v>47</v>
      </c>
      <c r="G12" s="12" t="s">
        <v>18</v>
      </c>
      <c r="H12" s="12" t="s">
        <v>19</v>
      </c>
      <c r="I12" s="91">
        <v>2134</v>
      </c>
      <c r="J12" s="91"/>
      <c r="K12" s="106">
        <v>15073646321</v>
      </c>
    </row>
    <row r="13" s="72" customFormat="1" ht="20" customHeight="1" spans="1:11">
      <c r="A13" s="83">
        <v>9</v>
      </c>
      <c r="B13" s="101" t="s">
        <v>48</v>
      </c>
      <c r="C13" s="15" t="s">
        <v>14</v>
      </c>
      <c r="D13" s="101" t="s">
        <v>49</v>
      </c>
      <c r="E13" s="103" t="s">
        <v>50</v>
      </c>
      <c r="F13" s="101" t="s">
        <v>51</v>
      </c>
      <c r="G13" s="12" t="s">
        <v>18</v>
      </c>
      <c r="H13" s="12" t="s">
        <v>19</v>
      </c>
      <c r="I13" s="91">
        <v>2134</v>
      </c>
      <c r="J13" s="91"/>
      <c r="K13" s="106">
        <v>15913362898</v>
      </c>
    </row>
    <row r="14" s="72" customFormat="1" ht="20" customHeight="1" spans="1:11">
      <c r="A14" s="83">
        <v>10</v>
      </c>
      <c r="B14" s="101" t="s">
        <v>52</v>
      </c>
      <c r="C14" s="15" t="s">
        <v>14</v>
      </c>
      <c r="D14" s="101" t="s">
        <v>53</v>
      </c>
      <c r="E14" s="103" t="s">
        <v>54</v>
      </c>
      <c r="F14" s="101" t="s">
        <v>55</v>
      </c>
      <c r="G14" s="12" t="s">
        <v>18</v>
      </c>
      <c r="H14" s="12" t="s">
        <v>19</v>
      </c>
      <c r="I14" s="91">
        <v>2134</v>
      </c>
      <c r="J14" s="91"/>
      <c r="K14" s="106">
        <v>15573619779</v>
      </c>
    </row>
    <row r="15" s="72" customFormat="1" ht="20" customHeight="1" spans="1:11">
      <c r="A15" s="83">
        <v>11</v>
      </c>
      <c r="B15" s="101" t="s">
        <v>56</v>
      </c>
      <c r="C15" s="15" t="s">
        <v>14</v>
      </c>
      <c r="D15" s="101" t="s">
        <v>57</v>
      </c>
      <c r="E15" s="103" t="s">
        <v>58</v>
      </c>
      <c r="F15" s="101" t="s">
        <v>59</v>
      </c>
      <c r="G15" s="12" t="s">
        <v>18</v>
      </c>
      <c r="H15" s="12" t="s">
        <v>19</v>
      </c>
      <c r="I15" s="91">
        <v>2134</v>
      </c>
      <c r="J15" s="91"/>
      <c r="K15" s="106">
        <v>15273689286</v>
      </c>
    </row>
    <row r="16" s="72" customFormat="1" ht="20" customHeight="1" spans="1:11">
      <c r="A16" s="83">
        <v>12</v>
      </c>
      <c r="B16" s="101" t="s">
        <v>60</v>
      </c>
      <c r="C16" s="15" t="s">
        <v>14</v>
      </c>
      <c r="D16" s="101" t="s">
        <v>61</v>
      </c>
      <c r="E16" s="103" t="s">
        <v>62</v>
      </c>
      <c r="F16" s="101" t="s">
        <v>63</v>
      </c>
      <c r="G16" s="12" t="s">
        <v>18</v>
      </c>
      <c r="H16" s="12" t="s">
        <v>19</v>
      </c>
      <c r="I16" s="91">
        <v>2134</v>
      </c>
      <c r="J16" s="91"/>
      <c r="K16" s="106">
        <v>13873667703</v>
      </c>
    </row>
    <row r="17" s="72" customFormat="1" ht="20" customHeight="1" spans="1:11">
      <c r="A17" s="83">
        <v>13</v>
      </c>
      <c r="B17" s="101" t="s">
        <v>64</v>
      </c>
      <c r="C17" s="15" t="s">
        <v>14</v>
      </c>
      <c r="D17" s="101" t="s">
        <v>65</v>
      </c>
      <c r="E17" s="103" t="s">
        <v>66</v>
      </c>
      <c r="F17" s="101" t="s">
        <v>67</v>
      </c>
      <c r="G17" s="12" t="s">
        <v>18</v>
      </c>
      <c r="H17" s="12" t="s">
        <v>19</v>
      </c>
      <c r="I17" s="91">
        <v>2134</v>
      </c>
      <c r="J17" s="91"/>
      <c r="K17" s="106">
        <v>17375573785</v>
      </c>
    </row>
    <row r="18" s="72" customFormat="1" ht="20" customHeight="1" spans="1:11">
      <c r="A18" s="83">
        <v>14</v>
      </c>
      <c r="B18" s="101" t="s">
        <v>68</v>
      </c>
      <c r="C18" s="15" t="s">
        <v>14</v>
      </c>
      <c r="D18" s="101" t="s">
        <v>69</v>
      </c>
      <c r="E18" t="s">
        <v>70</v>
      </c>
      <c r="F18" s="101" t="s">
        <v>71</v>
      </c>
      <c r="G18" s="12" t="s">
        <v>18</v>
      </c>
      <c r="H18" s="12" t="s">
        <v>19</v>
      </c>
      <c r="I18" s="91">
        <v>2134</v>
      </c>
      <c r="J18" s="91"/>
      <c r="K18" s="106">
        <v>13724977564</v>
      </c>
    </row>
    <row r="19" s="72" customFormat="1" ht="20" customHeight="1" spans="1:11">
      <c r="A19" s="83">
        <v>15</v>
      </c>
      <c r="B19" s="101" t="s">
        <v>72</v>
      </c>
      <c r="C19" s="15" t="s">
        <v>14</v>
      </c>
      <c r="D19" s="101" t="s">
        <v>73</v>
      </c>
      <c r="E19" s="103" t="s">
        <v>74</v>
      </c>
      <c r="F19" s="101" t="s">
        <v>75</v>
      </c>
      <c r="G19" s="12" t="s">
        <v>18</v>
      </c>
      <c r="H19" s="12" t="s">
        <v>19</v>
      </c>
      <c r="I19" s="91">
        <v>2134</v>
      </c>
      <c r="J19" s="91"/>
      <c r="K19" s="106">
        <v>18607367879</v>
      </c>
    </row>
    <row r="20" s="72" customFormat="1" ht="20" customHeight="1" spans="1:11">
      <c r="A20" s="83">
        <v>16</v>
      </c>
      <c r="B20" s="101" t="s">
        <v>76</v>
      </c>
      <c r="C20" s="15" t="s">
        <v>14</v>
      </c>
      <c r="D20" s="101" t="s">
        <v>77</v>
      </c>
      <c r="E20" t="s">
        <v>78</v>
      </c>
      <c r="F20" s="101" t="s">
        <v>79</v>
      </c>
      <c r="G20" s="12" t="s">
        <v>18</v>
      </c>
      <c r="H20" s="12" t="s">
        <v>19</v>
      </c>
      <c r="I20" s="91">
        <v>2134</v>
      </c>
      <c r="J20" s="91"/>
      <c r="K20" s="106">
        <v>15367782720</v>
      </c>
    </row>
    <row r="21" s="72" customFormat="1" ht="20" customHeight="1" spans="1:11">
      <c r="A21" s="83">
        <v>17</v>
      </c>
      <c r="B21" s="101" t="s">
        <v>80</v>
      </c>
      <c r="C21" s="15" t="s">
        <v>14</v>
      </c>
      <c r="D21" s="101" t="s">
        <v>81</v>
      </c>
      <c r="E21" s="105" t="s">
        <v>82</v>
      </c>
      <c r="F21" s="101" t="s">
        <v>83</v>
      </c>
      <c r="G21" s="12" t="s">
        <v>18</v>
      </c>
      <c r="H21" s="12" t="s">
        <v>19</v>
      </c>
      <c r="I21" s="91">
        <v>2134</v>
      </c>
      <c r="J21" s="91"/>
      <c r="K21" s="106">
        <v>15084721753</v>
      </c>
    </row>
    <row r="22" spans="9:10">
      <c r="I22" s="75">
        <f>SUM(I5:I21)</f>
        <v>36278</v>
      </c>
      <c r="J22" s="75">
        <f>SUM(J5:J21)</f>
        <v>0</v>
      </c>
    </row>
  </sheetData>
  <mergeCells count="2">
    <mergeCell ref="A1:K1"/>
    <mergeCell ref="A2:K2"/>
  </mergeCells>
  <conditionalFormatting sqref="B5">
    <cfRule type="duplicateValues" dxfId="0" priority="254"/>
    <cfRule type="duplicateValues" dxfId="1" priority="253"/>
  </conditionalFormatting>
  <conditionalFormatting sqref="F5">
    <cfRule type="duplicateValues" dxfId="1" priority="255"/>
  </conditionalFormatting>
  <conditionalFormatting sqref="B6">
    <cfRule type="duplicateValues" dxfId="0" priority="156"/>
    <cfRule type="duplicateValues" dxfId="1" priority="108"/>
  </conditionalFormatting>
  <conditionalFormatting sqref="F6">
    <cfRule type="duplicateValues" dxfId="1" priority="204"/>
  </conditionalFormatting>
  <conditionalFormatting sqref="B7">
    <cfRule type="duplicateValues" dxfId="0" priority="155"/>
    <cfRule type="duplicateValues" dxfId="1" priority="107"/>
  </conditionalFormatting>
  <conditionalFormatting sqref="F7">
    <cfRule type="duplicateValues" dxfId="1" priority="203"/>
  </conditionalFormatting>
  <conditionalFormatting sqref="B8">
    <cfRule type="duplicateValues" dxfId="0" priority="154"/>
    <cfRule type="duplicateValues" dxfId="1" priority="106"/>
  </conditionalFormatting>
  <conditionalFormatting sqref="F8">
    <cfRule type="duplicateValues" dxfId="1" priority="202"/>
  </conditionalFormatting>
  <conditionalFormatting sqref="B9">
    <cfRule type="duplicateValues" dxfId="0" priority="153"/>
    <cfRule type="duplicateValues" dxfId="1" priority="105"/>
  </conditionalFormatting>
  <conditionalFormatting sqref="F9">
    <cfRule type="duplicateValues" dxfId="1" priority="201"/>
  </conditionalFormatting>
  <conditionalFormatting sqref="B10">
    <cfRule type="duplicateValues" dxfId="0" priority="152"/>
    <cfRule type="duplicateValues" dxfId="1" priority="104"/>
  </conditionalFormatting>
  <conditionalFormatting sqref="F10">
    <cfRule type="duplicateValues" dxfId="1" priority="200"/>
  </conditionalFormatting>
  <conditionalFormatting sqref="B11">
    <cfRule type="duplicateValues" dxfId="0" priority="151"/>
    <cfRule type="duplicateValues" dxfId="1" priority="103"/>
  </conditionalFormatting>
  <conditionalFormatting sqref="F11">
    <cfRule type="duplicateValues" dxfId="1" priority="199"/>
  </conditionalFormatting>
  <conditionalFormatting sqref="B12">
    <cfRule type="duplicateValues" dxfId="0" priority="150"/>
    <cfRule type="duplicateValues" dxfId="1" priority="102"/>
  </conditionalFormatting>
  <conditionalFormatting sqref="F12">
    <cfRule type="duplicateValues" dxfId="1" priority="198"/>
  </conditionalFormatting>
  <conditionalFormatting sqref="B13">
    <cfRule type="duplicateValues" dxfId="0" priority="149"/>
    <cfRule type="duplicateValues" dxfId="1" priority="101"/>
  </conditionalFormatting>
  <conditionalFormatting sqref="F13">
    <cfRule type="duplicateValues" dxfId="1" priority="197"/>
  </conditionalFormatting>
  <conditionalFormatting sqref="B14">
    <cfRule type="duplicateValues" dxfId="0" priority="148"/>
    <cfRule type="duplicateValues" dxfId="1" priority="100"/>
  </conditionalFormatting>
  <conditionalFormatting sqref="F14">
    <cfRule type="duplicateValues" dxfId="1" priority="196"/>
  </conditionalFormatting>
  <conditionalFormatting sqref="B15">
    <cfRule type="duplicateValues" dxfId="0" priority="147"/>
    <cfRule type="duplicateValues" dxfId="1" priority="99"/>
  </conditionalFormatting>
  <conditionalFormatting sqref="F15">
    <cfRule type="duplicateValues" dxfId="1" priority="195"/>
  </conditionalFormatting>
  <conditionalFormatting sqref="B16">
    <cfRule type="duplicateValues" dxfId="0" priority="146"/>
    <cfRule type="duplicateValues" dxfId="1" priority="98"/>
  </conditionalFormatting>
  <conditionalFormatting sqref="F16">
    <cfRule type="duplicateValues" dxfId="1" priority="194"/>
  </conditionalFormatting>
  <conditionalFormatting sqref="B17">
    <cfRule type="duplicateValues" dxfId="0" priority="145"/>
    <cfRule type="duplicateValues" dxfId="1" priority="97"/>
  </conditionalFormatting>
  <conditionalFormatting sqref="F17">
    <cfRule type="duplicateValues" dxfId="1" priority="193"/>
  </conditionalFormatting>
  <conditionalFormatting sqref="B18">
    <cfRule type="duplicateValues" dxfId="0" priority="144"/>
    <cfRule type="duplicateValues" dxfId="1" priority="96"/>
  </conditionalFormatting>
  <conditionalFormatting sqref="F18">
    <cfRule type="duplicateValues" dxfId="1" priority="192"/>
  </conditionalFormatting>
  <conditionalFormatting sqref="B19">
    <cfRule type="duplicateValues" dxfId="0" priority="143"/>
    <cfRule type="duplicateValues" dxfId="1" priority="95"/>
  </conditionalFormatting>
  <conditionalFormatting sqref="F19">
    <cfRule type="duplicateValues" dxfId="1" priority="191"/>
  </conditionalFormatting>
  <conditionalFormatting sqref="B20">
    <cfRule type="duplicateValues" dxfId="0" priority="142"/>
    <cfRule type="duplicateValues" dxfId="1" priority="94"/>
  </conditionalFormatting>
  <conditionalFormatting sqref="F20">
    <cfRule type="duplicateValues" dxfId="1" priority="190"/>
  </conditionalFormatting>
  <conditionalFormatting sqref="B21">
    <cfRule type="duplicateValues" dxfId="0" priority="141"/>
    <cfRule type="duplicateValues" dxfId="1" priority="93"/>
  </conditionalFormatting>
  <conditionalFormatting sqref="F21">
    <cfRule type="duplicateValues" dxfId="1" priority="189"/>
  </conditionalFormatting>
  <conditionalFormatting sqref="B1:B5 B22:B1048576">
    <cfRule type="duplicateValues" dxfId="1" priority="205"/>
  </conditionalFormatting>
  <dataValidations count="2">
    <dataValidation allowBlank="1" showInputMessage="1" showErrorMessage="1" errorTitle="出错啦！" error="您输入的身份证信息已存在，请仔细检查后再输入！" sqref="D65390:E65390 IM65390 SI65390 ACE65390 AMA65390 AVW65390 BFS65390 BPO65390 BZK65390 CJG65390 CTC65390 DCY65390 DMU65390 DWQ65390 EGM65390 EQI65390 FAE65390 FKA65390 FTW65390 GDS65390 GNO65390 GXK65390 HHG65390 HRC65390 IAY65390 IKU65390 IUQ65390 JEM65390 JOI65390 JYE65390 KIA65390 KRW65390 LBS65390 LLO65390 LVK65390 MFG65390 MPC65390 MYY65390 NIU65390 NSQ65390 OCM65390 OMI65390 OWE65390 PGA65390 PPW65390 PZS65390 QJO65390 QTK65390 RDG65390 RNC65390 RWY65390 SGU65390 SQQ65390 TAM65390 TKI65390 TUE65390 UEA65390 UNW65390 UXS65390 VHO65390 VRK65390 WBG65390 WLC65390 WUY65390 D130926:E130926 IM130926 SI130926 ACE130926 AMA130926 AVW130926 BFS130926 BPO130926 BZK130926 CJG130926 CTC130926 DCY130926 DMU130926 DWQ130926 EGM130926 EQI130926 FAE130926 FKA130926 FTW130926 GDS130926 GNO130926 GXK130926 HHG130926 HRC130926 IAY130926 IKU130926 IUQ130926 JEM130926 JOI130926 JYE130926 KIA130926 KRW130926 LBS130926 LLO130926 LVK130926 MFG130926 MPC130926 MYY130926 NIU130926 NSQ130926 OCM130926 OMI130926 OWE130926 PGA130926 PPW130926 PZS130926 QJO130926 QTK130926 RDG130926 RNC130926 RWY130926 SGU130926 SQQ130926 TAM130926 TKI130926 TUE130926 UEA130926 UNW130926 UXS130926 VHO130926 VRK130926 WBG130926 WLC130926 WUY130926 D196462:E196462 IM196462 SI196462 ACE196462 AMA196462 AVW196462 BFS196462 BPO196462 BZK196462 CJG196462 CTC196462 DCY196462 DMU196462 DWQ196462 EGM196462 EQI196462 FAE196462 FKA196462 FTW196462 GDS196462 GNO196462 GXK196462 HHG196462 HRC196462 IAY196462 IKU196462 IUQ196462 JEM196462 JOI196462 JYE196462 KIA196462 KRW196462 LBS196462 LLO196462 LVK196462 MFG196462 MPC196462 MYY196462 NIU196462 NSQ196462 OCM196462 OMI196462 OWE196462 PGA196462 PPW196462 PZS196462 QJO196462 QTK196462 RDG196462 RNC196462 RWY196462 SGU196462 SQQ196462 TAM196462 TKI196462 TUE196462 UEA196462 UNW196462 UXS196462 VHO196462 VRK196462 WBG196462 WLC196462 WUY196462 D261998:E261998 IM261998 SI261998 ACE261998 AMA261998 AVW261998 BFS261998 BPO261998 BZK261998 CJG261998 CTC261998 DCY261998 DMU261998 DWQ261998 EGM261998 EQI261998 FAE261998 FKA261998 FTW261998 GDS261998 GNO261998 GXK261998 HHG261998 HRC261998 IAY261998 IKU261998 IUQ261998 JEM261998 JOI261998 JYE261998 KIA261998 KRW261998 LBS261998 LLO261998 LVK261998 MFG261998 MPC261998 MYY261998 NIU261998 NSQ261998 OCM261998 OMI261998 OWE261998 PGA261998 PPW261998 PZS261998 QJO261998 QTK261998 RDG261998 RNC261998 RWY261998 SGU261998 SQQ261998 TAM261998 TKI261998 TUE261998 UEA261998 UNW261998 UXS261998 VHO261998 VRK261998 WBG261998 WLC261998 WUY261998 D327534:E327534 IM327534 SI327534 ACE327534 AMA327534 AVW327534 BFS327534 BPO327534 BZK327534 CJG327534 CTC327534 DCY327534 DMU327534 DWQ327534 EGM327534 EQI327534 FAE327534 FKA327534 FTW327534 GDS327534 GNO327534 GXK327534 HHG327534 HRC327534 IAY327534 IKU327534 IUQ327534 JEM327534 JOI327534 JYE327534 KIA327534 KRW327534 LBS327534 LLO327534 LVK327534 MFG327534 MPC327534 MYY327534 NIU327534 NSQ327534 OCM327534 OMI327534 OWE327534 PGA327534 PPW327534 PZS327534 QJO327534 QTK327534 RDG327534 RNC327534 RWY327534 SGU327534 SQQ327534 TAM327534 TKI327534 TUE327534 UEA327534 UNW327534 UXS327534 VHO327534 VRK327534 WBG327534 WLC327534 WUY327534 D393070:E393070 IM393070 SI393070 ACE393070 AMA393070 AVW393070 BFS393070 BPO393070 BZK393070 CJG393070 CTC393070 DCY393070 DMU393070 DWQ393070 EGM393070 EQI393070 FAE393070 FKA393070 FTW393070 GDS393070 GNO393070 GXK393070 HHG393070 HRC393070 IAY393070 IKU393070 IUQ393070 JEM393070 JOI393070 JYE393070 KIA393070 KRW393070 LBS393070 LLO393070 LVK393070 MFG393070 MPC393070 MYY393070 NIU393070 NSQ393070 OCM393070 OMI393070 OWE393070 PGA393070 PPW393070 PZS393070 QJO393070 QTK393070 RDG393070 RNC393070 RWY393070 SGU393070 SQQ393070 TAM393070 TKI393070 TUE393070 UEA393070 UNW393070 UXS393070 VHO393070 VRK393070 WBG393070 WLC393070 WUY393070 D458606:E458606 IM458606 SI458606 ACE458606 AMA458606 AVW458606 BFS458606 BPO458606 BZK458606 CJG458606 CTC458606 DCY458606 DMU458606 DWQ458606 EGM458606 EQI458606 FAE458606 FKA458606 FTW458606 GDS458606 GNO458606 GXK458606 HHG458606 HRC458606 IAY458606 IKU458606 IUQ458606 JEM458606 JOI458606 JYE458606 KIA458606 KRW458606 LBS458606 LLO458606 LVK458606 MFG458606 MPC458606 MYY458606 NIU458606 NSQ458606 OCM458606 OMI458606 OWE458606 PGA458606 PPW458606 PZS458606 QJO458606 QTK458606 RDG458606 RNC458606 RWY458606 SGU458606 SQQ458606 TAM458606 TKI458606 TUE458606 UEA458606 UNW458606 UXS458606 VHO458606 VRK458606 WBG458606 WLC458606 WUY458606 D524142:E524142 IM524142 SI524142 ACE524142 AMA524142 AVW524142 BFS524142 BPO524142 BZK524142 CJG524142 CTC524142 DCY524142 DMU524142 DWQ524142 EGM524142 EQI524142 FAE524142 FKA524142 FTW524142 GDS524142 GNO524142 GXK524142 HHG524142 HRC524142 IAY524142 IKU524142 IUQ524142 JEM524142 JOI524142 JYE524142 KIA524142 KRW524142 LBS524142 LLO524142 LVK524142 MFG524142 MPC524142 MYY524142 NIU524142 NSQ524142 OCM524142 OMI524142 OWE524142 PGA524142 PPW524142 PZS524142 QJO524142 QTK524142 RDG524142 RNC524142 RWY524142 SGU524142 SQQ524142 TAM524142 TKI524142 TUE524142 UEA524142 UNW524142 UXS524142 VHO524142 VRK524142 WBG524142 WLC524142 WUY524142 D589678:E589678 IM589678 SI589678 ACE589678 AMA589678 AVW589678 BFS589678 BPO589678 BZK589678 CJG589678 CTC589678 DCY589678 DMU589678 DWQ589678 EGM589678 EQI589678 FAE589678 FKA589678 FTW589678 GDS589678 GNO589678 GXK589678 HHG589678 HRC589678 IAY589678 IKU589678 IUQ589678 JEM589678 JOI589678 JYE589678 KIA589678 KRW589678 LBS589678 LLO589678 LVK589678 MFG589678 MPC589678 MYY589678 NIU589678 NSQ589678 OCM589678 OMI589678 OWE589678 PGA589678 PPW589678 PZS589678 QJO589678 QTK589678 RDG589678 RNC589678 RWY589678 SGU589678 SQQ589678 TAM589678 TKI589678 TUE589678 UEA589678 UNW589678 UXS589678 VHO589678 VRK589678 WBG589678 WLC589678 WUY589678 D655214:E655214 IM655214 SI655214 ACE655214 AMA655214 AVW655214 BFS655214 BPO655214 BZK655214 CJG655214 CTC655214 DCY655214 DMU655214 DWQ655214 EGM655214 EQI655214 FAE655214 FKA655214 FTW655214 GDS655214 GNO655214 GXK655214 HHG655214 HRC655214 IAY655214 IKU655214 IUQ655214 JEM655214 JOI655214 JYE655214 KIA655214 KRW655214 LBS655214 LLO655214 LVK655214 MFG655214 MPC655214 MYY655214 NIU655214 NSQ655214 OCM655214 OMI655214 OWE655214 PGA655214 PPW655214 PZS655214 QJO655214 QTK655214 RDG655214 RNC655214 RWY655214 SGU655214 SQQ655214 TAM655214 TKI655214 TUE655214 UEA655214 UNW655214 UXS655214 VHO655214 VRK655214 WBG655214 WLC655214 WUY655214 D720750:E720750 IM720750 SI720750 ACE720750 AMA720750 AVW720750 BFS720750 BPO720750 BZK720750 CJG720750 CTC720750 DCY720750 DMU720750 DWQ720750 EGM720750 EQI720750 FAE720750 FKA720750 FTW720750 GDS720750 GNO720750 GXK720750 HHG720750 HRC720750 IAY720750 IKU720750 IUQ720750 JEM720750 JOI720750 JYE720750 KIA720750 KRW720750 LBS720750 LLO720750 LVK720750 MFG720750 MPC720750 MYY720750 NIU720750 NSQ720750 OCM720750 OMI720750 OWE720750 PGA720750 PPW720750 PZS720750 QJO720750 QTK720750 RDG720750 RNC720750 RWY720750 SGU720750 SQQ720750 TAM720750 TKI720750 TUE720750 UEA720750 UNW720750 UXS720750 VHO720750 VRK720750 WBG720750 WLC720750 WUY720750 D786286:E786286 IM786286 SI786286 ACE786286 AMA786286 AVW786286 BFS786286 BPO786286 BZK786286 CJG786286 CTC786286 DCY786286 DMU786286 DWQ786286 EGM786286 EQI786286 FAE786286 FKA786286 FTW786286 GDS786286 GNO786286 GXK786286 HHG786286 HRC786286 IAY786286 IKU786286 IUQ786286 JEM786286 JOI786286 JYE786286 KIA786286 KRW786286 LBS786286 LLO786286 LVK786286 MFG786286 MPC786286 MYY786286 NIU786286 NSQ786286 OCM786286 OMI786286 OWE786286 PGA786286 PPW786286 PZS786286 QJO786286 QTK786286 RDG786286 RNC786286 RWY786286 SGU786286 SQQ786286 TAM786286 TKI786286 TUE786286 UEA786286 UNW786286 UXS786286 VHO786286 VRK786286 WBG786286 WLC786286 WUY786286 D851822:E851822 IM851822 SI851822 ACE851822 AMA851822 AVW851822 BFS851822 BPO851822 BZK851822 CJG851822 CTC851822 DCY851822 DMU851822 DWQ851822 EGM851822 EQI851822 FAE851822 FKA851822 FTW851822 GDS851822 GNO851822 GXK851822 HHG851822 HRC851822 IAY851822 IKU851822 IUQ851822 JEM851822 JOI851822 JYE851822 KIA851822 KRW851822 LBS851822 LLO851822 LVK851822 MFG851822 MPC851822 MYY851822 NIU851822 NSQ851822 OCM851822 OMI851822 OWE851822 PGA851822 PPW851822 PZS851822 QJO851822 QTK851822 RDG851822 RNC851822 RWY851822 SGU851822 SQQ851822 TAM851822 TKI851822 TUE851822 UEA851822 UNW851822 UXS851822 VHO851822 VRK851822 WBG851822 WLC851822 WUY851822 D917358:E917358 IM917358 SI917358 ACE917358 AMA917358 AVW917358 BFS917358 BPO917358 BZK917358 CJG917358 CTC917358 DCY917358 DMU917358 DWQ917358 EGM917358 EQI917358 FAE917358 FKA917358 FTW917358 GDS917358 GNO917358 GXK917358 HHG917358 HRC917358 IAY917358 IKU917358 IUQ917358 JEM917358 JOI917358 JYE917358 KIA917358 KRW917358 LBS917358 LLO917358 LVK917358 MFG917358 MPC917358 MYY917358 NIU917358 NSQ917358 OCM917358 OMI917358 OWE917358 PGA917358 PPW917358 PZS917358 QJO917358 QTK917358 RDG917358 RNC917358 RWY917358 SGU917358 SQQ917358 TAM917358 TKI917358 TUE917358 UEA917358 UNW917358 UXS917358 VHO917358 VRK917358 WBG917358 WLC917358 WUY917358 D982894:E982894 IM982894 SI982894 ACE982894 AMA982894 AVW982894 BFS982894 BPO982894 BZK982894 CJG982894 CTC982894 DCY982894 DMU982894 DWQ982894 EGM982894 EQI982894 FAE982894 FKA982894 FTW982894 GDS982894 GNO982894 GXK982894 HHG982894 HRC982894 IAY982894 IKU982894 IUQ982894 JEM982894 JOI982894 JYE982894 KIA982894 KRW982894 LBS982894 LLO982894 LVK982894 MFG982894 MPC982894 MYY982894 NIU982894 NSQ982894 OCM982894 OMI982894 OWE982894 PGA982894 PPW982894 PZS982894 QJO982894 QTK982894 RDG982894 RNC982894 RWY982894 SGU982894 SQQ982894 TAM982894 TKI982894 TUE982894 UEA982894 UNW982894 UXS982894 VHO982894 VRK982894 WBG982894 WLC982894 WUY982894"/>
    <dataValidation type="textLength" operator="equal" allowBlank="1" showInputMessage="1" showErrorMessage="1" sqref="D65395:E65395 IM65395 SI65395 ACE65395 AMA65395 AVW65395 BFS65395 BPO65395 BZK65395 CJG65395 CTC65395 DCY65395 DMU65395 DWQ65395 EGM65395 EQI65395 FAE65395 FKA65395 FTW65395 GDS65395 GNO65395 GXK65395 HHG65395 HRC65395 IAY65395 IKU65395 IUQ65395 JEM65395 JOI65395 JYE65395 KIA65395 KRW65395 LBS65395 LLO65395 LVK65395 MFG65395 MPC65395 MYY65395 NIU65395 NSQ65395 OCM65395 OMI65395 OWE65395 PGA65395 PPW65395 PZS65395 QJO65395 QTK65395 RDG65395 RNC65395 RWY65395 SGU65395 SQQ65395 TAM65395 TKI65395 TUE65395 UEA65395 UNW65395 UXS65395 VHO65395 VRK65395 WBG65395 WLC65395 WUY65395 D130931:E130931 IM130931 SI130931 ACE130931 AMA130931 AVW130931 BFS130931 BPO130931 BZK130931 CJG130931 CTC130931 DCY130931 DMU130931 DWQ130931 EGM130931 EQI130931 FAE130931 FKA130931 FTW130931 GDS130931 GNO130931 GXK130931 HHG130931 HRC130931 IAY130931 IKU130931 IUQ130931 JEM130931 JOI130931 JYE130931 KIA130931 KRW130931 LBS130931 LLO130931 LVK130931 MFG130931 MPC130931 MYY130931 NIU130931 NSQ130931 OCM130931 OMI130931 OWE130931 PGA130931 PPW130931 PZS130931 QJO130931 QTK130931 RDG130931 RNC130931 RWY130931 SGU130931 SQQ130931 TAM130931 TKI130931 TUE130931 UEA130931 UNW130931 UXS130931 VHO130931 VRK130931 WBG130931 WLC130931 WUY130931 D196467:E196467 IM196467 SI196467 ACE196467 AMA196467 AVW196467 BFS196467 BPO196467 BZK196467 CJG196467 CTC196467 DCY196467 DMU196467 DWQ196467 EGM196467 EQI196467 FAE196467 FKA196467 FTW196467 GDS196467 GNO196467 GXK196467 HHG196467 HRC196467 IAY196467 IKU196467 IUQ196467 JEM196467 JOI196467 JYE196467 KIA196467 KRW196467 LBS196467 LLO196467 LVK196467 MFG196467 MPC196467 MYY196467 NIU196467 NSQ196467 OCM196467 OMI196467 OWE196467 PGA196467 PPW196467 PZS196467 QJO196467 QTK196467 RDG196467 RNC196467 RWY196467 SGU196467 SQQ196467 TAM196467 TKI196467 TUE196467 UEA196467 UNW196467 UXS196467 VHO196467 VRK196467 WBG196467 WLC196467 WUY196467 D262003:E262003 IM262003 SI262003 ACE262003 AMA262003 AVW262003 BFS262003 BPO262003 BZK262003 CJG262003 CTC262003 DCY262003 DMU262003 DWQ262003 EGM262003 EQI262003 FAE262003 FKA262003 FTW262003 GDS262003 GNO262003 GXK262003 HHG262003 HRC262003 IAY262003 IKU262003 IUQ262003 JEM262003 JOI262003 JYE262003 KIA262003 KRW262003 LBS262003 LLO262003 LVK262003 MFG262003 MPC262003 MYY262003 NIU262003 NSQ262003 OCM262003 OMI262003 OWE262003 PGA262003 PPW262003 PZS262003 QJO262003 QTK262003 RDG262003 RNC262003 RWY262003 SGU262003 SQQ262003 TAM262003 TKI262003 TUE262003 UEA262003 UNW262003 UXS262003 VHO262003 VRK262003 WBG262003 WLC262003 WUY262003 D327539:E327539 IM327539 SI327539 ACE327539 AMA327539 AVW327539 BFS327539 BPO327539 BZK327539 CJG327539 CTC327539 DCY327539 DMU327539 DWQ327539 EGM327539 EQI327539 FAE327539 FKA327539 FTW327539 GDS327539 GNO327539 GXK327539 HHG327539 HRC327539 IAY327539 IKU327539 IUQ327539 JEM327539 JOI327539 JYE327539 KIA327539 KRW327539 LBS327539 LLO327539 LVK327539 MFG327539 MPC327539 MYY327539 NIU327539 NSQ327539 OCM327539 OMI327539 OWE327539 PGA327539 PPW327539 PZS327539 QJO327539 QTK327539 RDG327539 RNC327539 RWY327539 SGU327539 SQQ327539 TAM327539 TKI327539 TUE327539 UEA327539 UNW327539 UXS327539 VHO327539 VRK327539 WBG327539 WLC327539 WUY327539 D393075:E393075 IM393075 SI393075 ACE393075 AMA393075 AVW393075 BFS393075 BPO393075 BZK393075 CJG393075 CTC393075 DCY393075 DMU393075 DWQ393075 EGM393075 EQI393075 FAE393075 FKA393075 FTW393075 GDS393075 GNO393075 GXK393075 HHG393075 HRC393075 IAY393075 IKU393075 IUQ393075 JEM393075 JOI393075 JYE393075 KIA393075 KRW393075 LBS393075 LLO393075 LVK393075 MFG393075 MPC393075 MYY393075 NIU393075 NSQ393075 OCM393075 OMI393075 OWE393075 PGA393075 PPW393075 PZS393075 QJO393075 QTK393075 RDG393075 RNC393075 RWY393075 SGU393075 SQQ393075 TAM393075 TKI393075 TUE393075 UEA393075 UNW393075 UXS393075 VHO393075 VRK393075 WBG393075 WLC393075 WUY393075 D458611:E458611 IM458611 SI458611 ACE458611 AMA458611 AVW458611 BFS458611 BPO458611 BZK458611 CJG458611 CTC458611 DCY458611 DMU458611 DWQ458611 EGM458611 EQI458611 FAE458611 FKA458611 FTW458611 GDS458611 GNO458611 GXK458611 HHG458611 HRC458611 IAY458611 IKU458611 IUQ458611 JEM458611 JOI458611 JYE458611 KIA458611 KRW458611 LBS458611 LLO458611 LVK458611 MFG458611 MPC458611 MYY458611 NIU458611 NSQ458611 OCM458611 OMI458611 OWE458611 PGA458611 PPW458611 PZS458611 QJO458611 QTK458611 RDG458611 RNC458611 RWY458611 SGU458611 SQQ458611 TAM458611 TKI458611 TUE458611 UEA458611 UNW458611 UXS458611 VHO458611 VRK458611 WBG458611 WLC458611 WUY458611 D524147:E524147 IM524147 SI524147 ACE524147 AMA524147 AVW524147 BFS524147 BPO524147 BZK524147 CJG524147 CTC524147 DCY524147 DMU524147 DWQ524147 EGM524147 EQI524147 FAE524147 FKA524147 FTW524147 GDS524147 GNO524147 GXK524147 HHG524147 HRC524147 IAY524147 IKU524147 IUQ524147 JEM524147 JOI524147 JYE524147 KIA524147 KRW524147 LBS524147 LLO524147 LVK524147 MFG524147 MPC524147 MYY524147 NIU524147 NSQ524147 OCM524147 OMI524147 OWE524147 PGA524147 PPW524147 PZS524147 QJO524147 QTK524147 RDG524147 RNC524147 RWY524147 SGU524147 SQQ524147 TAM524147 TKI524147 TUE524147 UEA524147 UNW524147 UXS524147 VHO524147 VRK524147 WBG524147 WLC524147 WUY524147 D589683:E589683 IM589683 SI589683 ACE589683 AMA589683 AVW589683 BFS589683 BPO589683 BZK589683 CJG589683 CTC589683 DCY589683 DMU589683 DWQ589683 EGM589683 EQI589683 FAE589683 FKA589683 FTW589683 GDS589683 GNO589683 GXK589683 HHG589683 HRC589683 IAY589683 IKU589683 IUQ589683 JEM589683 JOI589683 JYE589683 KIA589683 KRW589683 LBS589683 LLO589683 LVK589683 MFG589683 MPC589683 MYY589683 NIU589683 NSQ589683 OCM589683 OMI589683 OWE589683 PGA589683 PPW589683 PZS589683 QJO589683 QTK589683 RDG589683 RNC589683 RWY589683 SGU589683 SQQ589683 TAM589683 TKI589683 TUE589683 UEA589683 UNW589683 UXS589683 VHO589683 VRK589683 WBG589683 WLC589683 WUY589683 D655219:E655219 IM655219 SI655219 ACE655219 AMA655219 AVW655219 BFS655219 BPO655219 BZK655219 CJG655219 CTC655219 DCY655219 DMU655219 DWQ655219 EGM655219 EQI655219 FAE655219 FKA655219 FTW655219 GDS655219 GNO655219 GXK655219 HHG655219 HRC655219 IAY655219 IKU655219 IUQ655219 JEM655219 JOI655219 JYE655219 KIA655219 KRW655219 LBS655219 LLO655219 LVK655219 MFG655219 MPC655219 MYY655219 NIU655219 NSQ655219 OCM655219 OMI655219 OWE655219 PGA655219 PPW655219 PZS655219 QJO655219 QTK655219 RDG655219 RNC655219 RWY655219 SGU655219 SQQ655219 TAM655219 TKI655219 TUE655219 UEA655219 UNW655219 UXS655219 VHO655219 VRK655219 WBG655219 WLC655219 WUY655219 D720755:E720755 IM720755 SI720755 ACE720755 AMA720755 AVW720755 BFS720755 BPO720755 BZK720755 CJG720755 CTC720755 DCY720755 DMU720755 DWQ720755 EGM720755 EQI720755 FAE720755 FKA720755 FTW720755 GDS720755 GNO720755 GXK720755 HHG720755 HRC720755 IAY720755 IKU720755 IUQ720755 JEM720755 JOI720755 JYE720755 KIA720755 KRW720755 LBS720755 LLO720755 LVK720755 MFG720755 MPC720755 MYY720755 NIU720755 NSQ720755 OCM720755 OMI720755 OWE720755 PGA720755 PPW720755 PZS720755 QJO720755 QTK720755 RDG720755 RNC720755 RWY720755 SGU720755 SQQ720755 TAM720755 TKI720755 TUE720755 UEA720755 UNW720755 UXS720755 VHO720755 VRK720755 WBG720755 WLC720755 WUY720755 D786291:E786291 IM786291 SI786291 ACE786291 AMA786291 AVW786291 BFS786291 BPO786291 BZK786291 CJG786291 CTC786291 DCY786291 DMU786291 DWQ786291 EGM786291 EQI786291 FAE786291 FKA786291 FTW786291 GDS786291 GNO786291 GXK786291 HHG786291 HRC786291 IAY786291 IKU786291 IUQ786291 JEM786291 JOI786291 JYE786291 KIA786291 KRW786291 LBS786291 LLO786291 LVK786291 MFG786291 MPC786291 MYY786291 NIU786291 NSQ786291 OCM786291 OMI786291 OWE786291 PGA786291 PPW786291 PZS786291 QJO786291 QTK786291 RDG786291 RNC786291 RWY786291 SGU786291 SQQ786291 TAM786291 TKI786291 TUE786291 UEA786291 UNW786291 UXS786291 VHO786291 VRK786291 WBG786291 WLC786291 WUY786291 D851827:E851827 IM851827 SI851827 ACE851827 AMA851827 AVW851827 BFS851827 BPO851827 BZK851827 CJG851827 CTC851827 DCY851827 DMU851827 DWQ851827 EGM851827 EQI851827 FAE851827 FKA851827 FTW851827 GDS851827 GNO851827 GXK851827 HHG851827 HRC851827 IAY851827 IKU851827 IUQ851827 JEM851827 JOI851827 JYE851827 KIA851827 KRW851827 LBS851827 LLO851827 LVK851827 MFG851827 MPC851827 MYY851827 NIU851827 NSQ851827 OCM851827 OMI851827 OWE851827 PGA851827 PPW851827 PZS851827 QJO851827 QTK851827 RDG851827 RNC851827 RWY851827 SGU851827 SQQ851827 TAM851827 TKI851827 TUE851827 UEA851827 UNW851827 UXS851827 VHO851827 VRK851827 WBG851827 WLC851827 WUY851827 D917363:E917363 IM917363 SI917363 ACE917363 AMA917363 AVW917363 BFS917363 BPO917363 BZK917363 CJG917363 CTC917363 DCY917363 DMU917363 DWQ917363 EGM917363 EQI917363 FAE917363 FKA917363 FTW917363 GDS917363 GNO917363 GXK917363 HHG917363 HRC917363 IAY917363 IKU917363 IUQ917363 JEM917363 JOI917363 JYE917363 KIA917363 KRW917363 LBS917363 LLO917363 LVK917363 MFG917363 MPC917363 MYY917363 NIU917363 NSQ917363 OCM917363 OMI917363 OWE917363 PGA917363 PPW917363 PZS917363 QJO917363 QTK917363 RDG917363 RNC917363 RWY917363 SGU917363 SQQ917363 TAM917363 TKI917363 TUE917363 UEA917363 UNW917363 UXS917363 VHO917363 VRK917363 WBG917363 WLC917363 WUY917363 D982899:E982899 IM982899 SI982899 ACE982899 AMA982899 AVW982899 BFS982899 BPO982899 BZK982899 CJG982899 CTC982899 DCY982899 DMU982899 DWQ982899 EGM982899 EQI982899 FAE982899 FKA982899 FTW982899 GDS982899 GNO982899 GXK982899 HHG982899 HRC982899 IAY982899 IKU982899 IUQ982899 JEM982899 JOI982899 JYE982899 KIA982899 KRW982899 LBS982899 LLO982899 LVK982899 MFG982899 MPC982899 MYY982899 NIU982899 NSQ982899 OCM982899 OMI982899 OWE982899 PGA982899 PPW982899 PZS982899 QJO982899 QTK982899 RDG982899 RNC982899 RWY982899 SGU982899 SQQ982899 TAM982899 TKI982899 TUE982899 UEA982899 UNW982899 UXS982899 VHO982899 VRK982899 WBG982899 WLC982899 WUY982899">
      <formula1>18</formula1>
    </dataValidation>
  </dataValidations>
  <pageMargins left="0.75" right="0.75" top="0.472222222222222" bottom="0.35416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5" workbookViewId="0">
      <selection activeCell="I5" sqref="I5:I35"/>
    </sheetView>
  </sheetViews>
  <sheetFormatPr defaultColWidth="9" defaultRowHeight="13.5"/>
  <cols>
    <col min="1" max="1" width="5.38333333333333" style="71" customWidth="1"/>
    <col min="2" max="2" width="8.5" style="73" customWidth="1"/>
    <col min="3" max="3" width="6.125" style="73" customWidth="1"/>
    <col min="4" max="4" width="20.25" style="74" customWidth="1"/>
    <col min="5" max="5" width="39.375" style="74" customWidth="1"/>
    <col min="6" max="6" width="21.625" style="71" customWidth="1"/>
    <col min="7" max="8" width="9.88333333333333" style="71" customWidth="1"/>
    <col min="9" max="10" width="11" style="75" customWidth="1"/>
    <col min="11" max="11" width="14.8833333333333" style="76" customWidth="1"/>
    <col min="12" max="16384" width="9" style="71"/>
  </cols>
  <sheetData>
    <row r="1" s="71" customFormat="1" ht="35.1" customHeight="1" spans="1:11">
      <c r="A1" s="77" t="s">
        <v>0</v>
      </c>
      <c r="B1" s="77"/>
      <c r="C1" s="77"/>
      <c r="D1" s="77"/>
      <c r="E1" s="77"/>
      <c r="F1" s="77"/>
      <c r="G1" s="77"/>
      <c r="H1" s="77"/>
      <c r="I1" s="77"/>
      <c r="J1" s="77"/>
      <c r="K1" s="87"/>
    </row>
    <row r="2" s="71" customFormat="1" ht="20" customHeight="1" spans="1:11">
      <c r="A2" s="78" t="s">
        <v>84</v>
      </c>
      <c r="B2" s="79"/>
      <c r="C2" s="79"/>
      <c r="D2" s="78"/>
      <c r="E2" s="78"/>
      <c r="F2" s="78"/>
      <c r="G2" s="78"/>
      <c r="H2" s="78"/>
      <c r="I2" s="79"/>
      <c r="J2" s="79"/>
      <c r="K2" s="88"/>
    </row>
    <row r="3" s="71" customFormat="1" ht="7.5" customHeight="1" spans="1:11">
      <c r="A3" s="80"/>
      <c r="B3" s="81"/>
      <c r="C3" s="81"/>
      <c r="D3" s="82"/>
      <c r="E3" s="82"/>
      <c r="F3" s="80"/>
      <c r="G3" s="80"/>
      <c r="H3" s="80"/>
      <c r="I3" s="81"/>
      <c r="J3" s="81"/>
      <c r="K3" s="89"/>
    </row>
    <row r="4" s="71" customFormat="1" ht="36" customHeight="1" spans="1:11">
      <c r="A4" s="6" t="s">
        <v>2</v>
      </c>
      <c r="B4" s="6" t="s">
        <v>3</v>
      </c>
      <c r="C4" s="6" t="s">
        <v>4</v>
      </c>
      <c r="D4" s="12" t="s">
        <v>5</v>
      </c>
      <c r="E4" s="14" t="s">
        <v>6</v>
      </c>
      <c r="F4" s="6" t="s">
        <v>7</v>
      </c>
      <c r="G4" s="14" t="s">
        <v>8</v>
      </c>
      <c r="H4" s="14" t="s">
        <v>9</v>
      </c>
      <c r="I4" s="14" t="s">
        <v>10</v>
      </c>
      <c r="J4" s="14" t="s">
        <v>11</v>
      </c>
      <c r="K4" s="90" t="s">
        <v>12</v>
      </c>
    </row>
    <row r="5" s="72" customFormat="1" ht="20" customHeight="1" spans="1:11">
      <c r="A5" s="83">
        <v>1</v>
      </c>
      <c r="B5" s="96" t="s">
        <v>85</v>
      </c>
      <c r="C5" s="96" t="s">
        <v>14</v>
      </c>
      <c r="D5" s="96" t="s">
        <v>86</v>
      </c>
      <c r="E5" s="86" t="s">
        <v>87</v>
      </c>
      <c r="F5" s="96" t="s">
        <v>88</v>
      </c>
      <c r="G5" s="96" t="s">
        <v>89</v>
      </c>
      <c r="H5" s="96" t="s">
        <v>90</v>
      </c>
      <c r="I5" s="91">
        <v>800</v>
      </c>
      <c r="J5" s="91"/>
      <c r="K5" s="98">
        <v>15173685869</v>
      </c>
    </row>
    <row r="6" s="72" customFormat="1" ht="20" customHeight="1" spans="1:11">
      <c r="A6" s="83">
        <v>2</v>
      </c>
      <c r="B6" s="96" t="s">
        <v>91</v>
      </c>
      <c r="C6" s="96" t="s">
        <v>14</v>
      </c>
      <c r="D6" s="96" t="s">
        <v>92</v>
      </c>
      <c r="E6" s="86" t="s">
        <v>93</v>
      </c>
      <c r="F6" s="96" t="s">
        <v>94</v>
      </c>
      <c r="G6" s="96" t="s">
        <v>89</v>
      </c>
      <c r="H6" s="96" t="s">
        <v>90</v>
      </c>
      <c r="I6" s="91">
        <v>800</v>
      </c>
      <c r="J6" s="91"/>
      <c r="K6" s="98">
        <v>13100281310</v>
      </c>
    </row>
    <row r="7" s="72" customFormat="1" ht="20" customHeight="1" spans="1:11">
      <c r="A7" s="83">
        <v>3</v>
      </c>
      <c r="B7" s="96" t="s">
        <v>95</v>
      </c>
      <c r="C7" s="96" t="s">
        <v>14</v>
      </c>
      <c r="D7" s="96" t="s">
        <v>96</v>
      </c>
      <c r="E7" s="86" t="s">
        <v>97</v>
      </c>
      <c r="F7" s="96" t="s">
        <v>98</v>
      </c>
      <c r="G7" s="96" t="s">
        <v>89</v>
      </c>
      <c r="H7" s="96" t="s">
        <v>90</v>
      </c>
      <c r="I7" s="91">
        <v>800</v>
      </c>
      <c r="J7" s="91"/>
      <c r="K7" s="98">
        <v>13575698930</v>
      </c>
    </row>
    <row r="8" s="72" customFormat="1" ht="20" customHeight="1" spans="1:11">
      <c r="A8" s="83">
        <v>4</v>
      </c>
      <c r="B8" s="96" t="s">
        <v>99</v>
      </c>
      <c r="C8" s="96" t="s">
        <v>14</v>
      </c>
      <c r="D8" s="96" t="s">
        <v>100</v>
      </c>
      <c r="E8" s="86" t="s">
        <v>101</v>
      </c>
      <c r="F8" s="96" t="s">
        <v>102</v>
      </c>
      <c r="G8" s="96" t="s">
        <v>89</v>
      </c>
      <c r="H8" s="96" t="s">
        <v>90</v>
      </c>
      <c r="I8" s="91">
        <v>800</v>
      </c>
      <c r="J8" s="91"/>
      <c r="K8" s="99">
        <v>13077233978</v>
      </c>
    </row>
    <row r="9" s="72" customFormat="1" ht="20" customHeight="1" spans="1:11">
      <c r="A9" s="83">
        <v>5</v>
      </c>
      <c r="B9" s="96" t="s">
        <v>103</v>
      </c>
      <c r="C9" s="96" t="s">
        <v>14</v>
      </c>
      <c r="D9" s="96" t="s">
        <v>104</v>
      </c>
      <c r="E9" s="86" t="s">
        <v>101</v>
      </c>
      <c r="F9" s="96" t="s">
        <v>105</v>
      </c>
      <c r="G9" s="96" t="s">
        <v>89</v>
      </c>
      <c r="H9" s="96" t="s">
        <v>90</v>
      </c>
      <c r="I9" s="91">
        <v>800</v>
      </c>
      <c r="J9" s="91"/>
      <c r="K9" s="99">
        <v>18390624740</v>
      </c>
    </row>
    <row r="10" s="72" customFormat="1" ht="20" customHeight="1" spans="1:11">
      <c r="A10" s="83">
        <v>6</v>
      </c>
      <c r="B10" s="96" t="s">
        <v>106</v>
      </c>
      <c r="C10" s="96" t="s">
        <v>107</v>
      </c>
      <c r="D10" s="96" t="s">
        <v>108</v>
      </c>
      <c r="E10" s="86" t="s">
        <v>109</v>
      </c>
      <c r="F10" s="96" t="s">
        <v>110</v>
      </c>
      <c r="G10" s="96" t="s">
        <v>89</v>
      </c>
      <c r="H10" s="96" t="s">
        <v>90</v>
      </c>
      <c r="I10" s="91">
        <v>800</v>
      </c>
      <c r="J10" s="91"/>
      <c r="K10" s="100">
        <v>13786601375</v>
      </c>
    </row>
    <row r="11" s="72" customFormat="1" ht="20" customHeight="1" spans="1:11">
      <c r="A11" s="83">
        <v>7</v>
      </c>
      <c r="B11" s="96" t="s">
        <v>111</v>
      </c>
      <c r="C11" s="96" t="s">
        <v>107</v>
      </c>
      <c r="D11" s="96" t="s">
        <v>112</v>
      </c>
      <c r="E11" s="97" t="s">
        <v>113</v>
      </c>
      <c r="F11" s="96" t="s">
        <v>114</v>
      </c>
      <c r="G11" s="96" t="s">
        <v>89</v>
      </c>
      <c r="H11" s="96" t="s">
        <v>90</v>
      </c>
      <c r="I11" s="91">
        <v>800</v>
      </c>
      <c r="J11" s="91"/>
      <c r="K11" s="100">
        <v>15886676002</v>
      </c>
    </row>
    <row r="12" s="72" customFormat="1" ht="20" customHeight="1" spans="1:11">
      <c r="A12" s="83">
        <v>8</v>
      </c>
      <c r="B12" s="96" t="s">
        <v>115</v>
      </c>
      <c r="C12" s="96" t="s">
        <v>107</v>
      </c>
      <c r="D12" s="96" t="s">
        <v>116</v>
      </c>
      <c r="E12" s="86" t="s">
        <v>117</v>
      </c>
      <c r="F12" s="96" t="s">
        <v>118</v>
      </c>
      <c r="G12" s="96" t="s">
        <v>89</v>
      </c>
      <c r="H12" s="96" t="s">
        <v>90</v>
      </c>
      <c r="I12" s="91">
        <v>800</v>
      </c>
      <c r="J12" s="91"/>
      <c r="K12" s="100">
        <v>18007429485</v>
      </c>
    </row>
    <row r="13" s="72" customFormat="1" ht="20" customHeight="1" spans="1:11">
      <c r="A13" s="83">
        <v>9</v>
      </c>
      <c r="B13" s="96" t="s">
        <v>119</v>
      </c>
      <c r="C13" s="96" t="s">
        <v>14</v>
      </c>
      <c r="D13" s="96" t="s">
        <v>120</v>
      </c>
      <c r="E13" s="86" t="s">
        <v>121</v>
      </c>
      <c r="F13" s="96" t="s">
        <v>122</v>
      </c>
      <c r="G13" s="96" t="s">
        <v>89</v>
      </c>
      <c r="H13" s="96" t="s">
        <v>90</v>
      </c>
      <c r="I13" s="91">
        <v>800</v>
      </c>
      <c r="J13" s="91"/>
      <c r="K13" s="100">
        <v>18173635905</v>
      </c>
    </row>
    <row r="14" s="72" customFormat="1" ht="20" customHeight="1" spans="1:11">
      <c r="A14" s="83">
        <v>10</v>
      </c>
      <c r="B14" s="96" t="s">
        <v>123</v>
      </c>
      <c r="C14" s="96" t="s">
        <v>107</v>
      </c>
      <c r="D14" s="96" t="s">
        <v>124</v>
      </c>
      <c r="E14" s="86" t="s">
        <v>125</v>
      </c>
      <c r="F14" s="96" t="s">
        <v>126</v>
      </c>
      <c r="G14" s="96" t="s">
        <v>89</v>
      </c>
      <c r="H14" s="96" t="s">
        <v>90</v>
      </c>
      <c r="I14" s="91">
        <v>800</v>
      </c>
      <c r="J14" s="91"/>
      <c r="K14" s="100">
        <v>13786615839</v>
      </c>
    </row>
    <row r="15" s="72" customFormat="1" ht="20" customHeight="1" spans="1:11">
      <c r="A15" s="83">
        <v>11</v>
      </c>
      <c r="B15" s="96" t="s">
        <v>127</v>
      </c>
      <c r="C15" s="96" t="s">
        <v>14</v>
      </c>
      <c r="D15" s="96" t="s">
        <v>128</v>
      </c>
      <c r="E15" s="86" t="s">
        <v>129</v>
      </c>
      <c r="F15" s="96" t="s">
        <v>130</v>
      </c>
      <c r="G15" s="96" t="s">
        <v>89</v>
      </c>
      <c r="H15" s="96" t="s">
        <v>90</v>
      </c>
      <c r="I15" s="91">
        <v>800</v>
      </c>
      <c r="J15" s="91"/>
      <c r="K15" s="100">
        <v>15573611198</v>
      </c>
    </row>
    <row r="16" s="72" customFormat="1" ht="20" customHeight="1" spans="1:11">
      <c r="A16" s="83">
        <v>12</v>
      </c>
      <c r="B16" s="96" t="s">
        <v>131</v>
      </c>
      <c r="C16" s="96" t="s">
        <v>14</v>
      </c>
      <c r="D16" s="96" t="s">
        <v>132</v>
      </c>
      <c r="E16" s="86" t="s">
        <v>133</v>
      </c>
      <c r="F16" s="96" t="s">
        <v>134</v>
      </c>
      <c r="G16" s="96" t="s">
        <v>89</v>
      </c>
      <c r="H16" s="96" t="s">
        <v>90</v>
      </c>
      <c r="I16" s="91">
        <v>800</v>
      </c>
      <c r="J16" s="91"/>
      <c r="K16" s="100">
        <v>13786615690</v>
      </c>
    </row>
    <row r="17" s="72" customFormat="1" ht="20" customHeight="1" spans="1:11">
      <c r="A17" s="83">
        <v>13</v>
      </c>
      <c r="B17" s="96" t="s">
        <v>135</v>
      </c>
      <c r="C17" s="96" t="s">
        <v>107</v>
      </c>
      <c r="D17" s="96" t="s">
        <v>136</v>
      </c>
      <c r="E17" s="97" t="s">
        <v>137</v>
      </c>
      <c r="F17" s="96" t="s">
        <v>138</v>
      </c>
      <c r="G17" s="96" t="s">
        <v>89</v>
      </c>
      <c r="H17" s="96" t="s">
        <v>90</v>
      </c>
      <c r="I17" s="91">
        <v>800</v>
      </c>
      <c r="J17" s="91"/>
      <c r="K17" s="99">
        <v>17742560115</v>
      </c>
    </row>
    <row r="18" s="72" customFormat="1" ht="20" customHeight="1" spans="1:11">
      <c r="A18" s="83">
        <v>14</v>
      </c>
      <c r="B18" s="96" t="s">
        <v>139</v>
      </c>
      <c r="C18" s="96" t="s">
        <v>14</v>
      </c>
      <c r="D18" s="96" t="s">
        <v>140</v>
      </c>
      <c r="E18" s="86" t="s">
        <v>141</v>
      </c>
      <c r="F18" s="96" t="s">
        <v>142</v>
      </c>
      <c r="G18" s="96" t="s">
        <v>89</v>
      </c>
      <c r="H18" s="96" t="s">
        <v>90</v>
      </c>
      <c r="I18" s="91">
        <v>800</v>
      </c>
      <c r="J18" s="91"/>
      <c r="K18" s="99">
        <v>19329658958</v>
      </c>
    </row>
    <row r="19" s="72" customFormat="1" ht="20" customHeight="1" spans="1:11">
      <c r="A19" s="83">
        <v>15</v>
      </c>
      <c r="B19" s="96" t="s">
        <v>143</v>
      </c>
      <c r="C19" s="96" t="s">
        <v>107</v>
      </c>
      <c r="D19" s="96" t="s">
        <v>144</v>
      </c>
      <c r="E19" s="86" t="s">
        <v>145</v>
      </c>
      <c r="F19" s="96" t="s">
        <v>146</v>
      </c>
      <c r="G19" s="96" t="s">
        <v>89</v>
      </c>
      <c r="H19" s="96" t="s">
        <v>90</v>
      </c>
      <c r="I19" s="91">
        <v>800</v>
      </c>
      <c r="J19" s="91"/>
      <c r="K19" s="99">
        <v>18390627730</v>
      </c>
    </row>
    <row r="20" s="72" customFormat="1" ht="20" customHeight="1" spans="1:11">
      <c r="A20" s="83">
        <v>16</v>
      </c>
      <c r="B20" s="96" t="s">
        <v>147</v>
      </c>
      <c r="C20" s="96" t="s">
        <v>14</v>
      </c>
      <c r="D20" s="96" t="s">
        <v>148</v>
      </c>
      <c r="E20" s="97" t="s">
        <v>149</v>
      </c>
      <c r="F20" s="96" t="s">
        <v>150</v>
      </c>
      <c r="G20" s="96" t="s">
        <v>89</v>
      </c>
      <c r="H20" s="96" t="s">
        <v>90</v>
      </c>
      <c r="I20" s="91">
        <v>800</v>
      </c>
      <c r="J20" s="91"/>
      <c r="K20" s="100">
        <v>13975634986</v>
      </c>
    </row>
    <row r="21" s="72" customFormat="1" ht="20" customHeight="1" spans="1:11">
      <c r="A21" s="83">
        <v>17</v>
      </c>
      <c r="B21" s="96" t="s">
        <v>151</v>
      </c>
      <c r="C21" s="96" t="s">
        <v>107</v>
      </c>
      <c r="D21" s="96" t="s">
        <v>152</v>
      </c>
      <c r="E21" s="86" t="s">
        <v>153</v>
      </c>
      <c r="F21" s="96" t="s">
        <v>154</v>
      </c>
      <c r="G21" s="96" t="s">
        <v>89</v>
      </c>
      <c r="H21" s="96" t="s">
        <v>90</v>
      </c>
      <c r="I21" s="91">
        <v>800</v>
      </c>
      <c r="J21" s="91"/>
      <c r="K21" s="100">
        <v>18929179146</v>
      </c>
    </row>
    <row r="22" s="71" customFormat="1" ht="14.25" spans="1:11">
      <c r="A22" s="83">
        <v>18</v>
      </c>
      <c r="B22" s="96" t="s">
        <v>155</v>
      </c>
      <c r="C22" s="96" t="s">
        <v>14</v>
      </c>
      <c r="D22" s="96" t="s">
        <v>156</v>
      </c>
      <c r="E22" s="86" t="s">
        <v>157</v>
      </c>
      <c r="F22" s="96" t="s">
        <v>158</v>
      </c>
      <c r="G22" s="96" t="s">
        <v>89</v>
      </c>
      <c r="H22" s="96" t="s">
        <v>90</v>
      </c>
      <c r="I22" s="91">
        <v>800</v>
      </c>
      <c r="J22" s="91"/>
      <c r="K22" s="100" t="s">
        <v>159</v>
      </c>
    </row>
    <row r="23" ht="14.25" spans="1:11">
      <c r="A23" s="83">
        <v>19</v>
      </c>
      <c r="B23" s="96" t="s">
        <v>160</v>
      </c>
      <c r="C23" s="96" t="s">
        <v>107</v>
      </c>
      <c r="D23" s="96" t="s">
        <v>161</v>
      </c>
      <c r="E23" s="86" t="s">
        <v>162</v>
      </c>
      <c r="F23" s="96" t="s">
        <v>163</v>
      </c>
      <c r="G23" s="96" t="s">
        <v>89</v>
      </c>
      <c r="H23" s="96" t="s">
        <v>90</v>
      </c>
      <c r="I23" s="91">
        <v>800</v>
      </c>
      <c r="J23" s="91"/>
      <c r="K23" s="92">
        <v>13827219318</v>
      </c>
    </row>
    <row r="24" ht="14.25" spans="1:11">
      <c r="A24" s="83">
        <v>20</v>
      </c>
      <c r="B24" s="96" t="s">
        <v>164</v>
      </c>
      <c r="C24" s="96" t="s">
        <v>107</v>
      </c>
      <c r="D24" s="96" t="s">
        <v>165</v>
      </c>
      <c r="E24" s="86" t="s">
        <v>162</v>
      </c>
      <c r="F24" s="96" t="s">
        <v>166</v>
      </c>
      <c r="G24" s="96" t="s">
        <v>89</v>
      </c>
      <c r="H24" s="96" t="s">
        <v>90</v>
      </c>
      <c r="I24" s="91">
        <v>800</v>
      </c>
      <c r="J24" s="91"/>
      <c r="K24" s="92">
        <v>18974296321</v>
      </c>
    </row>
    <row r="25" ht="14.25" spans="1:11">
      <c r="A25" s="83">
        <v>21</v>
      </c>
      <c r="B25" s="96" t="s">
        <v>167</v>
      </c>
      <c r="C25" s="96" t="s">
        <v>107</v>
      </c>
      <c r="D25" s="96" t="s">
        <v>168</v>
      </c>
      <c r="E25" s="86" t="s">
        <v>169</v>
      </c>
      <c r="F25" s="96" t="s">
        <v>170</v>
      </c>
      <c r="G25" s="96" t="s">
        <v>89</v>
      </c>
      <c r="H25" s="96" t="s">
        <v>90</v>
      </c>
      <c r="I25" s="91">
        <v>800</v>
      </c>
      <c r="J25" s="91"/>
      <c r="K25" s="92">
        <v>18774354891</v>
      </c>
    </row>
    <row r="26" ht="14.25" spans="1:11">
      <c r="A26" s="83">
        <v>22</v>
      </c>
      <c r="B26" s="96" t="s">
        <v>171</v>
      </c>
      <c r="C26" s="96" t="s">
        <v>107</v>
      </c>
      <c r="D26" s="96" t="s">
        <v>172</v>
      </c>
      <c r="E26" s="86" t="s">
        <v>173</v>
      </c>
      <c r="F26" s="96" t="s">
        <v>174</v>
      </c>
      <c r="G26" s="96" t="s">
        <v>89</v>
      </c>
      <c r="H26" s="96" t="s">
        <v>90</v>
      </c>
      <c r="I26" s="91">
        <v>800</v>
      </c>
      <c r="J26" s="91"/>
      <c r="K26" s="92">
        <v>18890760692</v>
      </c>
    </row>
    <row r="27" ht="14.25" spans="1:11">
      <c r="A27" s="83">
        <v>23</v>
      </c>
      <c r="B27" s="96" t="s">
        <v>175</v>
      </c>
      <c r="C27" s="96" t="s">
        <v>107</v>
      </c>
      <c r="D27" s="96" t="s">
        <v>176</v>
      </c>
      <c r="E27" s="97" t="s">
        <v>169</v>
      </c>
      <c r="F27" s="96" t="s">
        <v>177</v>
      </c>
      <c r="G27" s="96" t="s">
        <v>89</v>
      </c>
      <c r="H27" s="96" t="s">
        <v>90</v>
      </c>
      <c r="I27" s="91">
        <v>800</v>
      </c>
      <c r="J27" s="91"/>
      <c r="K27" s="92">
        <v>17336517086</v>
      </c>
    </row>
    <row r="28" ht="14.25" spans="1:11">
      <c r="A28" s="83">
        <v>24</v>
      </c>
      <c r="B28" s="96" t="s">
        <v>178</v>
      </c>
      <c r="C28" s="96" t="s">
        <v>107</v>
      </c>
      <c r="D28" s="96" t="s">
        <v>179</v>
      </c>
      <c r="E28" s="86" t="s">
        <v>180</v>
      </c>
      <c r="F28" s="96" t="s">
        <v>181</v>
      </c>
      <c r="G28" s="96" t="s">
        <v>89</v>
      </c>
      <c r="H28" s="96" t="s">
        <v>90</v>
      </c>
      <c r="I28" s="91">
        <v>800</v>
      </c>
      <c r="J28" s="91"/>
      <c r="K28" s="92">
        <v>15074233728</v>
      </c>
    </row>
    <row r="29" ht="14.25" spans="1:11">
      <c r="A29" s="83">
        <v>25</v>
      </c>
      <c r="B29" s="96" t="s">
        <v>182</v>
      </c>
      <c r="C29" s="96" t="s">
        <v>107</v>
      </c>
      <c r="D29" s="96" t="s">
        <v>183</v>
      </c>
      <c r="E29" s="86" t="s">
        <v>184</v>
      </c>
      <c r="F29" s="96" t="s">
        <v>185</v>
      </c>
      <c r="G29" s="96" t="s">
        <v>89</v>
      </c>
      <c r="H29" s="96" t="s">
        <v>90</v>
      </c>
      <c r="I29" s="91">
        <v>800</v>
      </c>
      <c r="J29" s="91"/>
      <c r="K29" s="92">
        <v>13556638073</v>
      </c>
    </row>
    <row r="30" ht="14.25" spans="1:11">
      <c r="A30" s="83">
        <v>26</v>
      </c>
      <c r="B30" s="96" t="s">
        <v>186</v>
      </c>
      <c r="C30" s="96" t="s">
        <v>107</v>
      </c>
      <c r="D30" s="96" t="s">
        <v>187</v>
      </c>
      <c r="E30" s="86" t="s">
        <v>188</v>
      </c>
      <c r="F30" s="96" t="s">
        <v>189</v>
      </c>
      <c r="G30" s="96" t="s">
        <v>89</v>
      </c>
      <c r="H30" s="96" t="s">
        <v>90</v>
      </c>
      <c r="I30" s="91">
        <v>800</v>
      </c>
      <c r="J30" s="91"/>
      <c r="K30" s="92">
        <v>18182145876</v>
      </c>
    </row>
    <row r="31" ht="14.25" spans="1:11">
      <c r="A31" s="83">
        <v>27</v>
      </c>
      <c r="B31" s="96" t="s">
        <v>190</v>
      </c>
      <c r="C31" s="96" t="s">
        <v>107</v>
      </c>
      <c r="D31" s="96" t="s">
        <v>191</v>
      </c>
      <c r="E31" s="86" t="s">
        <v>192</v>
      </c>
      <c r="F31" s="96" t="s">
        <v>193</v>
      </c>
      <c r="G31" s="96" t="s">
        <v>89</v>
      </c>
      <c r="H31" s="96" t="s">
        <v>90</v>
      </c>
      <c r="I31" s="91">
        <v>800</v>
      </c>
      <c r="J31" s="91"/>
      <c r="K31" s="92">
        <v>18007406860</v>
      </c>
    </row>
    <row r="32" ht="14.25" spans="1:11">
      <c r="A32" s="83">
        <v>28</v>
      </c>
      <c r="B32" s="96" t="s">
        <v>194</v>
      </c>
      <c r="C32" s="96" t="s">
        <v>107</v>
      </c>
      <c r="D32" s="96" t="s">
        <v>195</v>
      </c>
      <c r="E32" s="86" t="s">
        <v>196</v>
      </c>
      <c r="F32" s="96" t="s">
        <v>197</v>
      </c>
      <c r="G32" s="96" t="s">
        <v>89</v>
      </c>
      <c r="H32" s="96" t="s">
        <v>90</v>
      </c>
      <c r="I32" s="91">
        <v>800</v>
      </c>
      <c r="J32" s="91"/>
      <c r="K32" s="99">
        <v>15616622098</v>
      </c>
    </row>
    <row r="33" ht="14.25" spans="1:11">
      <c r="A33" s="83">
        <v>29</v>
      </c>
      <c r="B33" s="96" t="s">
        <v>198</v>
      </c>
      <c r="C33" s="96" t="s">
        <v>14</v>
      </c>
      <c r="D33" s="96" t="s">
        <v>199</v>
      </c>
      <c r="E33" s="86" t="s">
        <v>196</v>
      </c>
      <c r="F33" s="96" t="s">
        <v>200</v>
      </c>
      <c r="G33" s="96" t="s">
        <v>89</v>
      </c>
      <c r="H33" s="96" t="s">
        <v>90</v>
      </c>
      <c r="I33" s="91">
        <v>800</v>
      </c>
      <c r="J33" s="91"/>
      <c r="K33" s="100">
        <v>15616620598</v>
      </c>
    </row>
    <row r="34" ht="14.25" spans="1:11">
      <c r="A34" s="83">
        <v>30</v>
      </c>
      <c r="B34" s="96" t="s">
        <v>201</v>
      </c>
      <c r="C34" s="96" t="s">
        <v>107</v>
      </c>
      <c r="D34" s="96" t="s">
        <v>202</v>
      </c>
      <c r="E34" s="86" t="s">
        <v>203</v>
      </c>
      <c r="F34" s="96" t="s">
        <v>204</v>
      </c>
      <c r="G34" s="96" t="s">
        <v>89</v>
      </c>
      <c r="H34" s="96" t="s">
        <v>90</v>
      </c>
      <c r="I34" s="91">
        <v>800</v>
      </c>
      <c r="J34" s="91"/>
      <c r="K34" s="100">
        <v>19334260702</v>
      </c>
    </row>
    <row r="35" ht="14.25" spans="1:11">
      <c r="A35" s="83">
        <v>31</v>
      </c>
      <c r="B35" s="96" t="s">
        <v>205</v>
      </c>
      <c r="C35" s="96" t="s">
        <v>107</v>
      </c>
      <c r="D35" s="96" t="s">
        <v>206</v>
      </c>
      <c r="E35" s="86" t="s">
        <v>207</v>
      </c>
      <c r="F35" s="96" t="s">
        <v>208</v>
      </c>
      <c r="G35" s="96" t="s">
        <v>89</v>
      </c>
      <c r="H35" s="96" t="s">
        <v>90</v>
      </c>
      <c r="I35" s="91">
        <v>800</v>
      </c>
      <c r="J35" s="91"/>
      <c r="K35" s="100">
        <v>15773673869</v>
      </c>
    </row>
    <row r="36" spans="9:9">
      <c r="I36" s="75">
        <f>SUM(I5:I35)</f>
        <v>24800</v>
      </c>
    </row>
  </sheetData>
  <mergeCells count="2">
    <mergeCell ref="A1:K1"/>
    <mergeCell ref="A2:K2"/>
  </mergeCells>
  <conditionalFormatting sqref="B5">
    <cfRule type="duplicateValues" dxfId="0" priority="16"/>
  </conditionalFormatting>
  <conditionalFormatting sqref="F5">
    <cfRule type="duplicateValues" dxfId="1" priority="212"/>
  </conditionalFormatting>
  <conditionalFormatting sqref="B6">
    <cfRule type="duplicateValues" dxfId="0" priority="15"/>
  </conditionalFormatting>
  <conditionalFormatting sqref="F6">
    <cfRule type="duplicateValues" dxfId="1" priority="208"/>
  </conditionalFormatting>
  <conditionalFormatting sqref="B7">
    <cfRule type="duplicateValues" dxfId="0" priority="14"/>
  </conditionalFormatting>
  <conditionalFormatting sqref="F7">
    <cfRule type="duplicateValues" dxfId="1" priority="207"/>
  </conditionalFormatting>
  <conditionalFormatting sqref="B8">
    <cfRule type="duplicateValues" dxfId="0" priority="13"/>
  </conditionalFormatting>
  <conditionalFormatting sqref="F8">
    <cfRule type="duplicateValues" dxfId="1" priority="206"/>
  </conditionalFormatting>
  <conditionalFormatting sqref="B9">
    <cfRule type="duplicateValues" dxfId="0" priority="12"/>
  </conditionalFormatting>
  <conditionalFormatting sqref="F9">
    <cfRule type="duplicateValues" dxfId="1" priority="205"/>
  </conditionalFormatting>
  <conditionalFormatting sqref="B10">
    <cfRule type="duplicateValues" dxfId="0" priority="11"/>
  </conditionalFormatting>
  <conditionalFormatting sqref="F10">
    <cfRule type="duplicateValues" dxfId="1" priority="204"/>
  </conditionalFormatting>
  <conditionalFormatting sqref="B11">
    <cfRule type="duplicateValues" dxfId="0" priority="10"/>
  </conditionalFormatting>
  <conditionalFormatting sqref="F11">
    <cfRule type="duplicateValues" dxfId="1" priority="203"/>
  </conditionalFormatting>
  <conditionalFormatting sqref="B12">
    <cfRule type="duplicateValues" dxfId="0" priority="9"/>
  </conditionalFormatting>
  <conditionalFormatting sqref="F12">
    <cfRule type="duplicateValues" dxfId="1" priority="202"/>
  </conditionalFormatting>
  <conditionalFormatting sqref="B13">
    <cfRule type="duplicateValues" dxfId="0" priority="8"/>
  </conditionalFormatting>
  <conditionalFormatting sqref="F13">
    <cfRule type="duplicateValues" dxfId="1" priority="201"/>
  </conditionalFormatting>
  <conditionalFormatting sqref="B14">
    <cfRule type="duplicateValues" dxfId="0" priority="7"/>
  </conditionalFormatting>
  <conditionalFormatting sqref="F14">
    <cfRule type="duplicateValues" dxfId="1" priority="200"/>
  </conditionalFormatting>
  <conditionalFormatting sqref="B15">
    <cfRule type="duplicateValues" dxfId="0" priority="6"/>
  </conditionalFormatting>
  <conditionalFormatting sqref="F15">
    <cfRule type="duplicateValues" dxfId="1" priority="199"/>
  </conditionalFormatting>
  <conditionalFormatting sqref="B16">
    <cfRule type="duplicateValues" dxfId="0" priority="5"/>
  </conditionalFormatting>
  <conditionalFormatting sqref="F16">
    <cfRule type="duplicateValues" dxfId="1" priority="198"/>
  </conditionalFormatting>
  <conditionalFormatting sqref="B17">
    <cfRule type="duplicateValues" dxfId="0" priority="4"/>
  </conditionalFormatting>
  <conditionalFormatting sqref="F17">
    <cfRule type="duplicateValues" dxfId="1" priority="197"/>
  </conditionalFormatting>
  <conditionalFormatting sqref="B18">
    <cfRule type="duplicateValues" dxfId="0" priority="3"/>
  </conditionalFormatting>
  <conditionalFormatting sqref="F18">
    <cfRule type="duplicateValues" dxfId="1" priority="196"/>
  </conditionalFormatting>
  <conditionalFormatting sqref="F19">
    <cfRule type="duplicateValues" dxfId="1" priority="195"/>
  </conditionalFormatting>
  <conditionalFormatting sqref="F20">
    <cfRule type="duplicateValues" dxfId="1" priority="194"/>
  </conditionalFormatting>
  <conditionalFormatting sqref="F21">
    <cfRule type="duplicateValues" dxfId="1" priority="193"/>
  </conditionalFormatting>
  <conditionalFormatting sqref="B19:B21">
    <cfRule type="duplicateValues" dxfId="0" priority="2"/>
  </conditionalFormatting>
  <conditionalFormatting sqref="K5:K7">
    <cfRule type="duplicateValues" dxfId="0" priority="1"/>
  </conditionalFormatting>
  <conditionalFormatting sqref="B1:B4 B22:B1048576">
    <cfRule type="duplicateValues" dxfId="1" priority="209"/>
  </conditionalFormatting>
  <dataValidations count="2">
    <dataValidation allowBlank="1" showInputMessage="1" showErrorMessage="1" errorTitle="出错啦！" error="您输入的身份证信息已存在，请仔细检查后再输入！" sqref="D65390:E65390 IU65390 SQ65390 ACM65390 AMI65390 AWE65390 BGA65390 BPW65390 BZS65390 CJO65390 CTK65390 DDG65390 DNC65390 DWY65390 EGU65390 EQQ65390 FAM65390 FKI65390 FUE65390 GEA65390 GNW65390 GXS65390 HHO65390 HRK65390 IBG65390 ILC65390 IUY65390 JEU65390 JOQ65390 JYM65390 KII65390 KSE65390 LCA65390 LLW65390 LVS65390 MFO65390 MPK65390 MZG65390 NJC65390 NSY65390 OCU65390 OMQ65390 OWM65390 PGI65390 PQE65390 QAA65390 QJW65390 QTS65390 RDO65390 RNK65390 RXG65390 SHC65390 SQY65390 TAU65390 TKQ65390 TUM65390 UEI65390 UOE65390 UYA65390 VHW65390 VRS65390 WBO65390 WLK65390 WVG65390 D130926:E130926 IU130926 SQ130926 ACM130926 AMI130926 AWE130926 BGA130926 BPW130926 BZS130926 CJO130926 CTK130926 DDG130926 DNC130926 DWY130926 EGU130926 EQQ130926 FAM130926 FKI130926 FUE130926 GEA130926 GNW130926 GXS130926 HHO130926 HRK130926 IBG130926 ILC130926 IUY130926 JEU130926 JOQ130926 JYM130926 KII130926 KSE130926 LCA130926 LLW130926 LVS130926 MFO130926 MPK130926 MZG130926 NJC130926 NSY130926 OCU130926 OMQ130926 OWM130926 PGI130926 PQE130926 QAA130926 QJW130926 QTS130926 RDO130926 RNK130926 RXG130926 SHC130926 SQY130926 TAU130926 TKQ130926 TUM130926 UEI130926 UOE130926 UYA130926 VHW130926 VRS130926 WBO130926 WLK130926 WVG130926 D196462:E196462 IU196462 SQ196462 ACM196462 AMI196462 AWE196462 BGA196462 BPW196462 BZS196462 CJO196462 CTK196462 DDG196462 DNC196462 DWY196462 EGU196462 EQQ196462 FAM196462 FKI196462 FUE196462 GEA196462 GNW196462 GXS196462 HHO196462 HRK196462 IBG196462 ILC196462 IUY196462 JEU196462 JOQ196462 JYM196462 KII196462 KSE196462 LCA196462 LLW196462 LVS196462 MFO196462 MPK196462 MZG196462 NJC196462 NSY196462 OCU196462 OMQ196462 OWM196462 PGI196462 PQE196462 QAA196462 QJW196462 QTS196462 RDO196462 RNK196462 RXG196462 SHC196462 SQY196462 TAU196462 TKQ196462 TUM196462 UEI196462 UOE196462 UYA196462 VHW196462 VRS196462 WBO196462 WLK196462 WVG196462 D261998:E261998 IU261998 SQ261998 ACM261998 AMI261998 AWE261998 BGA261998 BPW261998 BZS261998 CJO261998 CTK261998 DDG261998 DNC261998 DWY261998 EGU261998 EQQ261998 FAM261998 FKI261998 FUE261998 GEA261998 GNW261998 GXS261998 HHO261998 HRK261998 IBG261998 ILC261998 IUY261998 JEU261998 JOQ261998 JYM261998 KII261998 KSE261998 LCA261998 LLW261998 LVS261998 MFO261998 MPK261998 MZG261998 NJC261998 NSY261998 OCU261998 OMQ261998 OWM261998 PGI261998 PQE261998 QAA261998 QJW261998 QTS261998 RDO261998 RNK261998 RXG261998 SHC261998 SQY261998 TAU261998 TKQ261998 TUM261998 UEI261998 UOE261998 UYA261998 VHW261998 VRS261998 WBO261998 WLK261998 WVG261998 D327534:E327534 IU327534 SQ327534 ACM327534 AMI327534 AWE327534 BGA327534 BPW327534 BZS327534 CJO327534 CTK327534 DDG327534 DNC327534 DWY327534 EGU327534 EQQ327534 FAM327534 FKI327534 FUE327534 GEA327534 GNW327534 GXS327534 HHO327534 HRK327534 IBG327534 ILC327534 IUY327534 JEU327534 JOQ327534 JYM327534 KII327534 KSE327534 LCA327534 LLW327534 LVS327534 MFO327534 MPK327534 MZG327534 NJC327534 NSY327534 OCU327534 OMQ327534 OWM327534 PGI327534 PQE327534 QAA327534 QJW327534 QTS327534 RDO327534 RNK327534 RXG327534 SHC327534 SQY327534 TAU327534 TKQ327534 TUM327534 UEI327534 UOE327534 UYA327534 VHW327534 VRS327534 WBO327534 WLK327534 WVG327534 D393070:E393070 IU393070 SQ393070 ACM393070 AMI393070 AWE393070 BGA393070 BPW393070 BZS393070 CJO393070 CTK393070 DDG393070 DNC393070 DWY393070 EGU393070 EQQ393070 FAM393070 FKI393070 FUE393070 GEA393070 GNW393070 GXS393070 HHO393070 HRK393070 IBG393070 ILC393070 IUY393070 JEU393070 JOQ393070 JYM393070 KII393070 KSE393070 LCA393070 LLW393070 LVS393070 MFO393070 MPK393070 MZG393070 NJC393070 NSY393070 OCU393070 OMQ393070 OWM393070 PGI393070 PQE393070 QAA393070 QJW393070 QTS393070 RDO393070 RNK393070 RXG393070 SHC393070 SQY393070 TAU393070 TKQ393070 TUM393070 UEI393070 UOE393070 UYA393070 VHW393070 VRS393070 WBO393070 WLK393070 WVG393070 D458606:E458606 IU458606 SQ458606 ACM458606 AMI458606 AWE458606 BGA458606 BPW458606 BZS458606 CJO458606 CTK458606 DDG458606 DNC458606 DWY458606 EGU458606 EQQ458606 FAM458606 FKI458606 FUE458606 GEA458606 GNW458606 GXS458606 HHO458606 HRK458606 IBG458606 ILC458606 IUY458606 JEU458606 JOQ458606 JYM458606 KII458606 KSE458606 LCA458606 LLW458606 LVS458606 MFO458606 MPK458606 MZG458606 NJC458606 NSY458606 OCU458606 OMQ458606 OWM458606 PGI458606 PQE458606 QAA458606 QJW458606 QTS458606 RDO458606 RNK458606 RXG458606 SHC458606 SQY458606 TAU458606 TKQ458606 TUM458606 UEI458606 UOE458606 UYA458606 VHW458606 VRS458606 WBO458606 WLK458606 WVG458606 D524142:E524142 IU524142 SQ524142 ACM524142 AMI524142 AWE524142 BGA524142 BPW524142 BZS524142 CJO524142 CTK524142 DDG524142 DNC524142 DWY524142 EGU524142 EQQ524142 FAM524142 FKI524142 FUE524142 GEA524142 GNW524142 GXS524142 HHO524142 HRK524142 IBG524142 ILC524142 IUY524142 JEU524142 JOQ524142 JYM524142 KII524142 KSE524142 LCA524142 LLW524142 LVS524142 MFO524142 MPK524142 MZG524142 NJC524142 NSY524142 OCU524142 OMQ524142 OWM524142 PGI524142 PQE524142 QAA524142 QJW524142 QTS524142 RDO524142 RNK524142 RXG524142 SHC524142 SQY524142 TAU524142 TKQ524142 TUM524142 UEI524142 UOE524142 UYA524142 VHW524142 VRS524142 WBO524142 WLK524142 WVG524142 D589678:E589678 IU589678 SQ589678 ACM589678 AMI589678 AWE589678 BGA589678 BPW589678 BZS589678 CJO589678 CTK589678 DDG589678 DNC589678 DWY589678 EGU589678 EQQ589678 FAM589678 FKI589678 FUE589678 GEA589678 GNW589678 GXS589678 HHO589678 HRK589678 IBG589678 ILC589678 IUY589678 JEU589678 JOQ589678 JYM589678 KII589678 KSE589678 LCA589678 LLW589678 LVS589678 MFO589678 MPK589678 MZG589678 NJC589678 NSY589678 OCU589678 OMQ589678 OWM589678 PGI589678 PQE589678 QAA589678 QJW589678 QTS589678 RDO589678 RNK589678 RXG589678 SHC589678 SQY589678 TAU589678 TKQ589678 TUM589678 UEI589678 UOE589678 UYA589678 VHW589678 VRS589678 WBO589678 WLK589678 WVG589678 D655214:E655214 IU655214 SQ655214 ACM655214 AMI655214 AWE655214 BGA655214 BPW655214 BZS655214 CJO655214 CTK655214 DDG655214 DNC655214 DWY655214 EGU655214 EQQ655214 FAM655214 FKI655214 FUE655214 GEA655214 GNW655214 GXS655214 HHO655214 HRK655214 IBG655214 ILC655214 IUY655214 JEU655214 JOQ655214 JYM655214 KII655214 KSE655214 LCA655214 LLW655214 LVS655214 MFO655214 MPK655214 MZG655214 NJC655214 NSY655214 OCU655214 OMQ655214 OWM655214 PGI655214 PQE655214 QAA655214 QJW655214 QTS655214 RDO655214 RNK655214 RXG655214 SHC655214 SQY655214 TAU655214 TKQ655214 TUM655214 UEI655214 UOE655214 UYA655214 VHW655214 VRS655214 WBO655214 WLK655214 WVG655214 D720750:E720750 IU720750 SQ720750 ACM720750 AMI720750 AWE720750 BGA720750 BPW720750 BZS720750 CJO720750 CTK720750 DDG720750 DNC720750 DWY720750 EGU720750 EQQ720750 FAM720750 FKI720750 FUE720750 GEA720750 GNW720750 GXS720750 HHO720750 HRK720750 IBG720750 ILC720750 IUY720750 JEU720750 JOQ720750 JYM720750 KII720750 KSE720750 LCA720750 LLW720750 LVS720750 MFO720750 MPK720750 MZG720750 NJC720750 NSY720750 OCU720750 OMQ720750 OWM720750 PGI720750 PQE720750 QAA720750 QJW720750 QTS720750 RDO720750 RNK720750 RXG720750 SHC720750 SQY720750 TAU720750 TKQ720750 TUM720750 UEI720750 UOE720750 UYA720750 VHW720750 VRS720750 WBO720750 WLK720750 WVG720750 D786286:E786286 IU786286 SQ786286 ACM786286 AMI786286 AWE786286 BGA786286 BPW786286 BZS786286 CJO786286 CTK786286 DDG786286 DNC786286 DWY786286 EGU786286 EQQ786286 FAM786286 FKI786286 FUE786286 GEA786286 GNW786286 GXS786286 HHO786286 HRK786286 IBG786286 ILC786286 IUY786286 JEU786286 JOQ786286 JYM786286 KII786286 KSE786286 LCA786286 LLW786286 LVS786286 MFO786286 MPK786286 MZG786286 NJC786286 NSY786286 OCU786286 OMQ786286 OWM786286 PGI786286 PQE786286 QAA786286 QJW786286 QTS786286 RDO786286 RNK786286 RXG786286 SHC786286 SQY786286 TAU786286 TKQ786286 TUM786286 UEI786286 UOE786286 UYA786286 VHW786286 VRS786286 WBO786286 WLK786286 WVG786286 D851822:E851822 IU851822 SQ851822 ACM851822 AMI851822 AWE851822 BGA851822 BPW851822 BZS851822 CJO851822 CTK851822 DDG851822 DNC851822 DWY851822 EGU851822 EQQ851822 FAM851822 FKI851822 FUE851822 GEA851822 GNW851822 GXS851822 HHO851822 HRK851822 IBG851822 ILC851822 IUY851822 JEU851822 JOQ851822 JYM851822 KII851822 KSE851822 LCA851822 LLW851822 LVS851822 MFO851822 MPK851822 MZG851822 NJC851822 NSY851822 OCU851822 OMQ851822 OWM851822 PGI851822 PQE851822 QAA851822 QJW851822 QTS851822 RDO851822 RNK851822 RXG851822 SHC851822 SQY851822 TAU851822 TKQ851822 TUM851822 UEI851822 UOE851822 UYA851822 VHW851822 VRS851822 WBO851822 WLK851822 WVG851822 D917358:E917358 IU917358 SQ917358 ACM917358 AMI917358 AWE917358 BGA917358 BPW917358 BZS917358 CJO917358 CTK917358 DDG917358 DNC917358 DWY917358 EGU917358 EQQ917358 FAM917358 FKI917358 FUE917358 GEA917358 GNW917358 GXS917358 HHO917358 HRK917358 IBG917358 ILC917358 IUY917358 JEU917358 JOQ917358 JYM917358 KII917358 KSE917358 LCA917358 LLW917358 LVS917358 MFO917358 MPK917358 MZG917358 NJC917358 NSY917358 OCU917358 OMQ917358 OWM917358 PGI917358 PQE917358 QAA917358 QJW917358 QTS917358 RDO917358 RNK917358 RXG917358 SHC917358 SQY917358 TAU917358 TKQ917358 TUM917358 UEI917358 UOE917358 UYA917358 VHW917358 VRS917358 WBO917358 WLK917358 WVG917358 D982894:E982894 IU982894 SQ982894 ACM982894 AMI982894 AWE982894 BGA982894 BPW982894 BZS982894 CJO982894 CTK982894 DDG982894 DNC982894 DWY982894 EGU982894 EQQ982894 FAM982894 FKI982894 FUE982894 GEA982894 GNW982894 GXS982894 HHO982894 HRK982894 IBG982894 ILC982894 IUY982894 JEU982894 JOQ982894 JYM982894 KII982894 KSE982894 LCA982894 LLW982894 LVS982894 MFO982894 MPK982894 MZG982894 NJC982894 NSY982894 OCU982894 OMQ982894 OWM982894 PGI982894 PQE982894 QAA982894 QJW982894 QTS982894 RDO982894 RNK982894 RXG982894 SHC982894 SQY982894 TAU982894 TKQ982894 TUM982894 UEI982894 UOE982894 UYA982894 VHW982894 VRS982894 WBO982894 WLK982894 WVG982894"/>
    <dataValidation type="textLength" operator="equal" allowBlank="1" showInputMessage="1" showErrorMessage="1" sqref="D65395:E65395 IU65395 SQ65395 ACM65395 AMI65395 AWE65395 BGA65395 BPW65395 BZS65395 CJO65395 CTK65395 DDG65395 DNC65395 DWY65395 EGU65395 EQQ65395 FAM65395 FKI65395 FUE65395 GEA65395 GNW65395 GXS65395 HHO65395 HRK65395 IBG65395 ILC65395 IUY65395 JEU65395 JOQ65395 JYM65395 KII65395 KSE65395 LCA65395 LLW65395 LVS65395 MFO65395 MPK65395 MZG65395 NJC65395 NSY65395 OCU65395 OMQ65395 OWM65395 PGI65395 PQE65395 QAA65395 QJW65395 QTS65395 RDO65395 RNK65395 RXG65395 SHC65395 SQY65395 TAU65395 TKQ65395 TUM65395 UEI65395 UOE65395 UYA65395 VHW65395 VRS65395 WBO65395 WLK65395 WVG65395 D130931:E130931 IU130931 SQ130931 ACM130931 AMI130931 AWE130931 BGA130931 BPW130931 BZS130931 CJO130931 CTK130931 DDG130931 DNC130931 DWY130931 EGU130931 EQQ130931 FAM130931 FKI130931 FUE130931 GEA130931 GNW130931 GXS130931 HHO130931 HRK130931 IBG130931 ILC130931 IUY130931 JEU130931 JOQ130931 JYM130931 KII130931 KSE130931 LCA130931 LLW130931 LVS130931 MFO130931 MPK130931 MZG130931 NJC130931 NSY130931 OCU130931 OMQ130931 OWM130931 PGI130931 PQE130931 QAA130931 QJW130931 QTS130931 RDO130931 RNK130931 RXG130931 SHC130931 SQY130931 TAU130931 TKQ130931 TUM130931 UEI130931 UOE130931 UYA130931 VHW130931 VRS130931 WBO130931 WLK130931 WVG130931 D196467:E196467 IU196467 SQ196467 ACM196467 AMI196467 AWE196467 BGA196467 BPW196467 BZS196467 CJO196467 CTK196467 DDG196467 DNC196467 DWY196467 EGU196467 EQQ196467 FAM196467 FKI196467 FUE196467 GEA196467 GNW196467 GXS196467 HHO196467 HRK196467 IBG196467 ILC196467 IUY196467 JEU196467 JOQ196467 JYM196467 KII196467 KSE196467 LCA196467 LLW196467 LVS196467 MFO196467 MPK196467 MZG196467 NJC196467 NSY196467 OCU196467 OMQ196467 OWM196467 PGI196467 PQE196467 QAA196467 QJW196467 QTS196467 RDO196467 RNK196467 RXG196467 SHC196467 SQY196467 TAU196467 TKQ196467 TUM196467 UEI196467 UOE196467 UYA196467 VHW196467 VRS196467 WBO196467 WLK196467 WVG196467 D262003:E262003 IU262003 SQ262003 ACM262003 AMI262003 AWE262003 BGA262003 BPW262003 BZS262003 CJO262003 CTK262003 DDG262003 DNC262003 DWY262003 EGU262003 EQQ262003 FAM262003 FKI262003 FUE262003 GEA262003 GNW262003 GXS262003 HHO262003 HRK262003 IBG262003 ILC262003 IUY262003 JEU262003 JOQ262003 JYM262003 KII262003 KSE262003 LCA262003 LLW262003 LVS262003 MFO262003 MPK262003 MZG262003 NJC262003 NSY262003 OCU262003 OMQ262003 OWM262003 PGI262003 PQE262003 QAA262003 QJW262003 QTS262003 RDO262003 RNK262003 RXG262003 SHC262003 SQY262003 TAU262003 TKQ262003 TUM262003 UEI262003 UOE262003 UYA262003 VHW262003 VRS262003 WBO262003 WLK262003 WVG262003 D327539:E327539 IU327539 SQ327539 ACM327539 AMI327539 AWE327539 BGA327539 BPW327539 BZS327539 CJO327539 CTK327539 DDG327539 DNC327539 DWY327539 EGU327539 EQQ327539 FAM327539 FKI327539 FUE327539 GEA327539 GNW327539 GXS327539 HHO327539 HRK327539 IBG327539 ILC327539 IUY327539 JEU327539 JOQ327539 JYM327539 KII327539 KSE327539 LCA327539 LLW327539 LVS327539 MFO327539 MPK327539 MZG327539 NJC327539 NSY327539 OCU327539 OMQ327539 OWM327539 PGI327539 PQE327539 QAA327539 QJW327539 QTS327539 RDO327539 RNK327539 RXG327539 SHC327539 SQY327539 TAU327539 TKQ327539 TUM327539 UEI327539 UOE327539 UYA327539 VHW327539 VRS327539 WBO327539 WLK327539 WVG327539 D393075:E393075 IU393075 SQ393075 ACM393075 AMI393075 AWE393075 BGA393075 BPW393075 BZS393075 CJO393075 CTK393075 DDG393075 DNC393075 DWY393075 EGU393075 EQQ393075 FAM393075 FKI393075 FUE393075 GEA393075 GNW393075 GXS393075 HHO393075 HRK393075 IBG393075 ILC393075 IUY393075 JEU393075 JOQ393075 JYM393075 KII393075 KSE393075 LCA393075 LLW393075 LVS393075 MFO393075 MPK393075 MZG393075 NJC393075 NSY393075 OCU393075 OMQ393075 OWM393075 PGI393075 PQE393075 QAA393075 QJW393075 QTS393075 RDO393075 RNK393075 RXG393075 SHC393075 SQY393075 TAU393075 TKQ393075 TUM393075 UEI393075 UOE393075 UYA393075 VHW393075 VRS393075 WBO393075 WLK393075 WVG393075 D458611:E458611 IU458611 SQ458611 ACM458611 AMI458611 AWE458611 BGA458611 BPW458611 BZS458611 CJO458611 CTK458611 DDG458611 DNC458611 DWY458611 EGU458611 EQQ458611 FAM458611 FKI458611 FUE458611 GEA458611 GNW458611 GXS458611 HHO458611 HRK458611 IBG458611 ILC458611 IUY458611 JEU458611 JOQ458611 JYM458611 KII458611 KSE458611 LCA458611 LLW458611 LVS458611 MFO458611 MPK458611 MZG458611 NJC458611 NSY458611 OCU458611 OMQ458611 OWM458611 PGI458611 PQE458611 QAA458611 QJW458611 QTS458611 RDO458611 RNK458611 RXG458611 SHC458611 SQY458611 TAU458611 TKQ458611 TUM458611 UEI458611 UOE458611 UYA458611 VHW458611 VRS458611 WBO458611 WLK458611 WVG458611 D524147:E524147 IU524147 SQ524147 ACM524147 AMI524147 AWE524147 BGA524147 BPW524147 BZS524147 CJO524147 CTK524147 DDG524147 DNC524147 DWY524147 EGU524147 EQQ524147 FAM524147 FKI524147 FUE524147 GEA524147 GNW524147 GXS524147 HHO524147 HRK524147 IBG524147 ILC524147 IUY524147 JEU524147 JOQ524147 JYM524147 KII524147 KSE524147 LCA524147 LLW524147 LVS524147 MFO524147 MPK524147 MZG524147 NJC524147 NSY524147 OCU524147 OMQ524147 OWM524147 PGI524147 PQE524147 QAA524147 QJW524147 QTS524147 RDO524147 RNK524147 RXG524147 SHC524147 SQY524147 TAU524147 TKQ524147 TUM524147 UEI524147 UOE524147 UYA524147 VHW524147 VRS524147 WBO524147 WLK524147 WVG524147 D589683:E589683 IU589683 SQ589683 ACM589683 AMI589683 AWE589683 BGA589683 BPW589683 BZS589683 CJO589683 CTK589683 DDG589683 DNC589683 DWY589683 EGU589683 EQQ589683 FAM589683 FKI589683 FUE589683 GEA589683 GNW589683 GXS589683 HHO589683 HRK589683 IBG589683 ILC589683 IUY589683 JEU589683 JOQ589683 JYM589683 KII589683 KSE589683 LCA589683 LLW589683 LVS589683 MFO589683 MPK589683 MZG589683 NJC589683 NSY589683 OCU589683 OMQ589683 OWM589683 PGI589683 PQE589683 QAA589683 QJW589683 QTS589683 RDO589683 RNK589683 RXG589683 SHC589683 SQY589683 TAU589683 TKQ589683 TUM589683 UEI589683 UOE589683 UYA589683 VHW589683 VRS589683 WBO589683 WLK589683 WVG589683 D655219:E655219 IU655219 SQ655219 ACM655219 AMI655219 AWE655219 BGA655219 BPW655219 BZS655219 CJO655219 CTK655219 DDG655219 DNC655219 DWY655219 EGU655219 EQQ655219 FAM655219 FKI655219 FUE655219 GEA655219 GNW655219 GXS655219 HHO655219 HRK655219 IBG655219 ILC655219 IUY655219 JEU655219 JOQ655219 JYM655219 KII655219 KSE655219 LCA655219 LLW655219 LVS655219 MFO655219 MPK655219 MZG655219 NJC655219 NSY655219 OCU655219 OMQ655219 OWM655219 PGI655219 PQE655219 QAA655219 QJW655219 QTS655219 RDO655219 RNK655219 RXG655219 SHC655219 SQY655219 TAU655219 TKQ655219 TUM655219 UEI655219 UOE655219 UYA655219 VHW655219 VRS655219 WBO655219 WLK655219 WVG655219 D720755:E720755 IU720755 SQ720755 ACM720755 AMI720755 AWE720755 BGA720755 BPW720755 BZS720755 CJO720755 CTK720755 DDG720755 DNC720755 DWY720755 EGU720755 EQQ720755 FAM720755 FKI720755 FUE720755 GEA720755 GNW720755 GXS720755 HHO720755 HRK720755 IBG720755 ILC720755 IUY720755 JEU720755 JOQ720755 JYM720755 KII720755 KSE720755 LCA720755 LLW720755 LVS720755 MFO720755 MPK720755 MZG720755 NJC720755 NSY720755 OCU720755 OMQ720755 OWM720755 PGI720755 PQE720755 QAA720755 QJW720755 QTS720755 RDO720755 RNK720755 RXG720755 SHC720755 SQY720755 TAU720755 TKQ720755 TUM720755 UEI720755 UOE720755 UYA720755 VHW720755 VRS720755 WBO720755 WLK720755 WVG720755 D786291:E786291 IU786291 SQ786291 ACM786291 AMI786291 AWE786291 BGA786291 BPW786291 BZS786291 CJO786291 CTK786291 DDG786291 DNC786291 DWY786291 EGU786291 EQQ786291 FAM786291 FKI786291 FUE786291 GEA786291 GNW786291 GXS786291 HHO786291 HRK786291 IBG786291 ILC786291 IUY786291 JEU786291 JOQ786291 JYM786291 KII786291 KSE786291 LCA786291 LLW786291 LVS786291 MFO786291 MPK786291 MZG786291 NJC786291 NSY786291 OCU786291 OMQ786291 OWM786291 PGI786291 PQE786291 QAA786291 QJW786291 QTS786291 RDO786291 RNK786291 RXG786291 SHC786291 SQY786291 TAU786291 TKQ786291 TUM786291 UEI786291 UOE786291 UYA786291 VHW786291 VRS786291 WBO786291 WLK786291 WVG786291 D851827:E851827 IU851827 SQ851827 ACM851827 AMI851827 AWE851827 BGA851827 BPW851827 BZS851827 CJO851827 CTK851827 DDG851827 DNC851827 DWY851827 EGU851827 EQQ851827 FAM851827 FKI851827 FUE851827 GEA851827 GNW851827 GXS851827 HHO851827 HRK851827 IBG851827 ILC851827 IUY851827 JEU851827 JOQ851827 JYM851827 KII851827 KSE851827 LCA851827 LLW851827 LVS851827 MFO851827 MPK851827 MZG851827 NJC851827 NSY851827 OCU851827 OMQ851827 OWM851827 PGI851827 PQE851827 QAA851827 QJW851827 QTS851827 RDO851827 RNK851827 RXG851827 SHC851827 SQY851827 TAU851827 TKQ851827 TUM851827 UEI851827 UOE851827 UYA851827 VHW851827 VRS851827 WBO851827 WLK851827 WVG851827 D917363:E917363 IU917363 SQ917363 ACM917363 AMI917363 AWE917363 BGA917363 BPW917363 BZS917363 CJO917363 CTK917363 DDG917363 DNC917363 DWY917363 EGU917363 EQQ917363 FAM917363 FKI917363 FUE917363 GEA917363 GNW917363 GXS917363 HHO917363 HRK917363 IBG917363 ILC917363 IUY917363 JEU917363 JOQ917363 JYM917363 KII917363 KSE917363 LCA917363 LLW917363 LVS917363 MFO917363 MPK917363 MZG917363 NJC917363 NSY917363 OCU917363 OMQ917363 OWM917363 PGI917363 PQE917363 QAA917363 QJW917363 QTS917363 RDO917363 RNK917363 RXG917363 SHC917363 SQY917363 TAU917363 TKQ917363 TUM917363 UEI917363 UOE917363 UYA917363 VHW917363 VRS917363 WBO917363 WLK917363 WVG917363 D982899:E982899 IU982899 SQ982899 ACM982899 AMI982899 AWE982899 BGA982899 BPW982899 BZS982899 CJO982899 CTK982899 DDG982899 DNC982899 DWY982899 EGU982899 EQQ982899 FAM982899 FKI982899 FUE982899 GEA982899 GNW982899 GXS982899 HHO982899 HRK982899 IBG982899 ILC982899 IUY982899 JEU982899 JOQ982899 JYM982899 KII982899 KSE982899 LCA982899 LLW982899 LVS982899 MFO982899 MPK982899 MZG982899 NJC982899 NSY982899 OCU982899 OMQ982899 OWM982899 PGI982899 PQE982899 QAA982899 QJW982899 QTS982899 RDO982899 RNK982899 RXG982899 SHC982899 SQY982899 TAU982899 TKQ982899 TUM982899 UEI982899 UOE982899 UYA982899 VHW982899 VRS982899 WBO982899 WLK982899 WVG982899">
      <formula1>18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I5" sqref="I5:I9"/>
    </sheetView>
  </sheetViews>
  <sheetFormatPr defaultColWidth="9" defaultRowHeight="13.5"/>
  <cols>
    <col min="1" max="1" width="5.38333333333333" style="71" customWidth="1"/>
    <col min="2" max="2" width="8.5" style="73" customWidth="1"/>
    <col min="3" max="3" width="6.125" style="73" customWidth="1"/>
    <col min="4" max="5" width="20.25" style="74" customWidth="1"/>
    <col min="6" max="6" width="28.5" style="71" customWidth="1"/>
    <col min="7" max="8" width="9.88333333333333" style="71" customWidth="1"/>
    <col min="9" max="10" width="11" style="75" customWidth="1"/>
    <col min="11" max="11" width="14.8833333333333" style="76" customWidth="1"/>
    <col min="12" max="16384" width="9" style="71"/>
  </cols>
  <sheetData>
    <row r="1" s="71" customFormat="1" ht="35.1" customHeight="1" spans="1:11">
      <c r="A1" s="77" t="s">
        <v>0</v>
      </c>
      <c r="B1" s="77"/>
      <c r="C1" s="77"/>
      <c r="D1" s="77"/>
      <c r="E1" s="77"/>
      <c r="F1" s="77"/>
      <c r="G1" s="77"/>
      <c r="H1" s="77"/>
      <c r="I1" s="77"/>
      <c r="J1" s="77"/>
      <c r="K1" s="87"/>
    </row>
    <row r="2" s="71" customFormat="1" ht="20" customHeight="1" spans="1:11">
      <c r="A2" s="78" t="s">
        <v>209</v>
      </c>
      <c r="B2" s="79"/>
      <c r="C2" s="79"/>
      <c r="D2" s="78"/>
      <c r="E2" s="78"/>
      <c r="F2" s="78"/>
      <c r="G2" s="78"/>
      <c r="H2" s="78"/>
      <c r="I2" s="79"/>
      <c r="J2" s="79"/>
      <c r="K2" s="88"/>
    </row>
    <row r="3" s="71" customFormat="1" ht="7.5" customHeight="1" spans="1:11">
      <c r="A3" s="80"/>
      <c r="B3" s="81"/>
      <c r="C3" s="81"/>
      <c r="D3" s="82"/>
      <c r="E3" s="82"/>
      <c r="F3" s="80"/>
      <c r="G3" s="80"/>
      <c r="H3" s="80"/>
      <c r="I3" s="81"/>
      <c r="J3" s="81"/>
      <c r="K3" s="89"/>
    </row>
    <row r="4" s="71" customFormat="1" ht="36" customHeight="1" spans="1:11">
      <c r="A4" s="6" t="s">
        <v>2</v>
      </c>
      <c r="B4" s="6" t="s">
        <v>3</v>
      </c>
      <c r="C4" s="6" t="s">
        <v>4</v>
      </c>
      <c r="D4" s="12" t="s">
        <v>5</v>
      </c>
      <c r="E4" s="14" t="s">
        <v>6</v>
      </c>
      <c r="F4" s="6" t="s">
        <v>7</v>
      </c>
      <c r="G4" s="14" t="s">
        <v>8</v>
      </c>
      <c r="H4" s="14" t="s">
        <v>9</v>
      </c>
      <c r="I4" s="14" t="s">
        <v>10</v>
      </c>
      <c r="J4" s="14" t="s">
        <v>11</v>
      </c>
      <c r="K4" s="90" t="s">
        <v>12</v>
      </c>
    </row>
    <row r="5" s="72" customFormat="1" ht="20" customHeight="1" spans="1:11">
      <c r="A5" s="83">
        <v>1</v>
      </c>
      <c r="B5" s="13" t="s">
        <v>210</v>
      </c>
      <c r="C5" s="13" t="str">
        <f t="shared" ref="C5:C9" si="0">IF(MOD(MID(D5,17,1),2)=1,"男","女")</f>
        <v>女</v>
      </c>
      <c r="D5" s="93" t="s">
        <v>211</v>
      </c>
      <c r="E5" s="94" t="s">
        <v>212</v>
      </c>
      <c r="F5" s="95" t="s">
        <v>213</v>
      </c>
      <c r="G5" s="12" t="s">
        <v>214</v>
      </c>
      <c r="H5" s="12" t="s">
        <v>19</v>
      </c>
      <c r="I5" s="91">
        <v>1045</v>
      </c>
      <c r="J5" s="91"/>
      <c r="K5" s="13">
        <v>19807362539</v>
      </c>
    </row>
    <row r="6" s="72" customFormat="1" ht="20" customHeight="1" spans="1:11">
      <c r="A6" s="83">
        <v>2</v>
      </c>
      <c r="B6" s="13" t="s">
        <v>215</v>
      </c>
      <c r="C6" s="13" t="str">
        <f t="shared" si="0"/>
        <v>男</v>
      </c>
      <c r="D6" s="93" t="s">
        <v>216</v>
      </c>
      <c r="E6" s="94" t="s">
        <v>217</v>
      </c>
      <c r="F6" s="95" t="s">
        <v>218</v>
      </c>
      <c r="G6" s="12" t="s">
        <v>214</v>
      </c>
      <c r="H6" s="12" t="s">
        <v>19</v>
      </c>
      <c r="I6" s="91">
        <v>1045</v>
      </c>
      <c r="J6" s="91"/>
      <c r="K6" s="13">
        <v>13875071800</v>
      </c>
    </row>
    <row r="7" s="72" customFormat="1" ht="20" customHeight="1" spans="1:11">
      <c r="A7" s="83">
        <v>3</v>
      </c>
      <c r="B7" s="13" t="s">
        <v>219</v>
      </c>
      <c r="C7" s="13" t="str">
        <f t="shared" si="0"/>
        <v>男</v>
      </c>
      <c r="D7" s="93" t="s">
        <v>220</v>
      </c>
      <c r="E7" s="94" t="s">
        <v>221</v>
      </c>
      <c r="F7" s="95" t="s">
        <v>222</v>
      </c>
      <c r="G7" s="12" t="s">
        <v>214</v>
      </c>
      <c r="H7" s="12" t="s">
        <v>19</v>
      </c>
      <c r="I7" s="91">
        <v>1045</v>
      </c>
      <c r="J7" s="91"/>
      <c r="K7" s="13">
        <v>15173608076</v>
      </c>
    </row>
    <row r="8" s="72" customFormat="1" ht="20" customHeight="1" spans="1:11">
      <c r="A8" s="83">
        <v>4</v>
      </c>
      <c r="B8" s="13" t="s">
        <v>223</v>
      </c>
      <c r="C8" s="13" t="str">
        <f t="shared" si="0"/>
        <v>女</v>
      </c>
      <c r="D8" s="93" t="s">
        <v>224</v>
      </c>
      <c r="E8" s="94" t="s">
        <v>225</v>
      </c>
      <c r="F8" s="95" t="s">
        <v>226</v>
      </c>
      <c r="G8" s="12" t="s">
        <v>214</v>
      </c>
      <c r="H8" s="12" t="s">
        <v>19</v>
      </c>
      <c r="I8" s="91">
        <v>1045</v>
      </c>
      <c r="J8" s="91"/>
      <c r="K8" s="13">
        <v>18073687301</v>
      </c>
    </row>
    <row r="9" s="72" customFormat="1" ht="20" customHeight="1" spans="1:11">
      <c r="A9" s="83">
        <v>5</v>
      </c>
      <c r="B9" s="13" t="s">
        <v>227</v>
      </c>
      <c r="C9" s="13" t="str">
        <f t="shared" si="0"/>
        <v>女</v>
      </c>
      <c r="D9" s="93" t="s">
        <v>228</v>
      </c>
      <c r="E9" s="94" t="s">
        <v>229</v>
      </c>
      <c r="F9" s="95" t="s">
        <v>230</v>
      </c>
      <c r="G9" s="12" t="s">
        <v>214</v>
      </c>
      <c r="H9" s="12" t="s">
        <v>19</v>
      </c>
      <c r="I9" s="91">
        <v>1045</v>
      </c>
      <c r="J9" s="91"/>
      <c r="K9" s="13">
        <v>17300726632</v>
      </c>
    </row>
    <row r="10" spans="9:9">
      <c r="I10" s="75">
        <f>SUM(I5:I9)</f>
        <v>5225</v>
      </c>
    </row>
  </sheetData>
  <mergeCells count="2">
    <mergeCell ref="A1:K1"/>
    <mergeCell ref="A2:K2"/>
  </mergeCells>
  <conditionalFormatting sqref="F5">
    <cfRule type="duplicateValues" dxfId="1" priority="88"/>
  </conditionalFormatting>
  <conditionalFormatting sqref="F6">
    <cfRule type="duplicateValues" dxfId="1" priority="87"/>
  </conditionalFormatting>
  <conditionalFormatting sqref="F7">
    <cfRule type="duplicateValues" dxfId="1" priority="86"/>
  </conditionalFormatting>
  <conditionalFormatting sqref="F8">
    <cfRule type="duplicateValues" dxfId="1" priority="85"/>
  </conditionalFormatting>
  <conditionalFormatting sqref="F9">
    <cfRule type="duplicateValues" dxfId="1" priority="84"/>
  </conditionalFormatting>
  <conditionalFormatting sqref="B5:B9">
    <cfRule type="duplicateValues" dxfId="1" priority="2"/>
  </conditionalFormatting>
  <conditionalFormatting sqref="E5:E6">
    <cfRule type="duplicateValues" dxfId="0" priority="1"/>
  </conditionalFormatting>
  <conditionalFormatting sqref="B1:B4 B10:B1048576">
    <cfRule type="duplicateValues" dxfId="1" priority="89"/>
  </conditionalFormatting>
  <dataValidations count="2">
    <dataValidation allowBlank="1" showInputMessage="1" showErrorMessage="1" errorTitle="出错啦！" error="您输入的身份证信息已存在，请仔细检查后再输入！" sqref="D65377:E65377 IU65377 SQ65377 ACM65377 AMI65377 AWE65377 BGA65377 BPW65377 BZS65377 CJO65377 CTK65377 DDG65377 DNC65377 DWY65377 EGU65377 EQQ65377 FAM65377 FKI65377 FUE65377 GEA65377 GNW65377 GXS65377 HHO65377 HRK65377 IBG65377 ILC65377 IUY65377 JEU65377 JOQ65377 JYM65377 KII65377 KSE65377 LCA65377 LLW65377 LVS65377 MFO65377 MPK65377 MZG65377 NJC65377 NSY65377 OCU65377 OMQ65377 OWM65377 PGI65377 PQE65377 QAA65377 QJW65377 QTS65377 RDO65377 RNK65377 RXG65377 SHC65377 SQY65377 TAU65377 TKQ65377 TUM65377 UEI65377 UOE65377 UYA65377 VHW65377 VRS65377 WBO65377 WLK65377 WVG65377 D130913:E130913 IU130913 SQ130913 ACM130913 AMI130913 AWE130913 BGA130913 BPW130913 BZS130913 CJO130913 CTK130913 DDG130913 DNC130913 DWY130913 EGU130913 EQQ130913 FAM130913 FKI130913 FUE130913 GEA130913 GNW130913 GXS130913 HHO130913 HRK130913 IBG130913 ILC130913 IUY130913 JEU130913 JOQ130913 JYM130913 KII130913 KSE130913 LCA130913 LLW130913 LVS130913 MFO130913 MPK130913 MZG130913 NJC130913 NSY130913 OCU130913 OMQ130913 OWM130913 PGI130913 PQE130913 QAA130913 QJW130913 QTS130913 RDO130913 RNK130913 RXG130913 SHC130913 SQY130913 TAU130913 TKQ130913 TUM130913 UEI130913 UOE130913 UYA130913 VHW130913 VRS130913 WBO130913 WLK130913 WVG130913 D196449:E196449 IU196449 SQ196449 ACM196449 AMI196449 AWE196449 BGA196449 BPW196449 BZS196449 CJO196449 CTK196449 DDG196449 DNC196449 DWY196449 EGU196449 EQQ196449 FAM196449 FKI196449 FUE196449 GEA196449 GNW196449 GXS196449 HHO196449 HRK196449 IBG196449 ILC196449 IUY196449 JEU196449 JOQ196449 JYM196449 KII196449 KSE196449 LCA196449 LLW196449 LVS196449 MFO196449 MPK196449 MZG196449 NJC196449 NSY196449 OCU196449 OMQ196449 OWM196449 PGI196449 PQE196449 QAA196449 QJW196449 QTS196449 RDO196449 RNK196449 RXG196449 SHC196449 SQY196449 TAU196449 TKQ196449 TUM196449 UEI196449 UOE196449 UYA196449 VHW196449 VRS196449 WBO196449 WLK196449 WVG196449 D261985:E261985 IU261985 SQ261985 ACM261985 AMI261985 AWE261985 BGA261985 BPW261985 BZS261985 CJO261985 CTK261985 DDG261985 DNC261985 DWY261985 EGU261985 EQQ261985 FAM261985 FKI261985 FUE261985 GEA261985 GNW261985 GXS261985 HHO261985 HRK261985 IBG261985 ILC261985 IUY261985 JEU261985 JOQ261985 JYM261985 KII261985 KSE261985 LCA261985 LLW261985 LVS261985 MFO261985 MPK261985 MZG261985 NJC261985 NSY261985 OCU261985 OMQ261985 OWM261985 PGI261985 PQE261985 QAA261985 QJW261985 QTS261985 RDO261985 RNK261985 RXG261985 SHC261985 SQY261985 TAU261985 TKQ261985 TUM261985 UEI261985 UOE261985 UYA261985 VHW261985 VRS261985 WBO261985 WLK261985 WVG261985 D327521:E327521 IU327521 SQ327521 ACM327521 AMI327521 AWE327521 BGA327521 BPW327521 BZS327521 CJO327521 CTK327521 DDG327521 DNC327521 DWY327521 EGU327521 EQQ327521 FAM327521 FKI327521 FUE327521 GEA327521 GNW327521 GXS327521 HHO327521 HRK327521 IBG327521 ILC327521 IUY327521 JEU327521 JOQ327521 JYM327521 KII327521 KSE327521 LCA327521 LLW327521 LVS327521 MFO327521 MPK327521 MZG327521 NJC327521 NSY327521 OCU327521 OMQ327521 OWM327521 PGI327521 PQE327521 QAA327521 QJW327521 QTS327521 RDO327521 RNK327521 RXG327521 SHC327521 SQY327521 TAU327521 TKQ327521 TUM327521 UEI327521 UOE327521 UYA327521 VHW327521 VRS327521 WBO327521 WLK327521 WVG327521 D393057:E393057 IU393057 SQ393057 ACM393057 AMI393057 AWE393057 BGA393057 BPW393057 BZS393057 CJO393057 CTK393057 DDG393057 DNC393057 DWY393057 EGU393057 EQQ393057 FAM393057 FKI393057 FUE393057 GEA393057 GNW393057 GXS393057 HHO393057 HRK393057 IBG393057 ILC393057 IUY393057 JEU393057 JOQ393057 JYM393057 KII393057 KSE393057 LCA393057 LLW393057 LVS393057 MFO393057 MPK393057 MZG393057 NJC393057 NSY393057 OCU393057 OMQ393057 OWM393057 PGI393057 PQE393057 QAA393057 QJW393057 QTS393057 RDO393057 RNK393057 RXG393057 SHC393057 SQY393057 TAU393057 TKQ393057 TUM393057 UEI393057 UOE393057 UYA393057 VHW393057 VRS393057 WBO393057 WLK393057 WVG393057 D458593:E458593 IU458593 SQ458593 ACM458593 AMI458593 AWE458593 BGA458593 BPW458593 BZS458593 CJO458593 CTK458593 DDG458593 DNC458593 DWY458593 EGU458593 EQQ458593 FAM458593 FKI458593 FUE458593 GEA458593 GNW458593 GXS458593 HHO458593 HRK458593 IBG458593 ILC458593 IUY458593 JEU458593 JOQ458593 JYM458593 KII458593 KSE458593 LCA458593 LLW458593 LVS458593 MFO458593 MPK458593 MZG458593 NJC458593 NSY458593 OCU458593 OMQ458593 OWM458593 PGI458593 PQE458593 QAA458593 QJW458593 QTS458593 RDO458593 RNK458593 RXG458593 SHC458593 SQY458593 TAU458593 TKQ458593 TUM458593 UEI458593 UOE458593 UYA458593 VHW458593 VRS458593 WBO458593 WLK458593 WVG458593 D524129:E524129 IU524129 SQ524129 ACM524129 AMI524129 AWE524129 BGA524129 BPW524129 BZS524129 CJO524129 CTK524129 DDG524129 DNC524129 DWY524129 EGU524129 EQQ524129 FAM524129 FKI524129 FUE524129 GEA524129 GNW524129 GXS524129 HHO524129 HRK524129 IBG524129 ILC524129 IUY524129 JEU524129 JOQ524129 JYM524129 KII524129 KSE524129 LCA524129 LLW524129 LVS524129 MFO524129 MPK524129 MZG524129 NJC524129 NSY524129 OCU524129 OMQ524129 OWM524129 PGI524129 PQE524129 QAA524129 QJW524129 QTS524129 RDO524129 RNK524129 RXG524129 SHC524129 SQY524129 TAU524129 TKQ524129 TUM524129 UEI524129 UOE524129 UYA524129 VHW524129 VRS524129 WBO524129 WLK524129 WVG524129 D589665:E589665 IU589665 SQ589665 ACM589665 AMI589665 AWE589665 BGA589665 BPW589665 BZS589665 CJO589665 CTK589665 DDG589665 DNC589665 DWY589665 EGU589665 EQQ589665 FAM589665 FKI589665 FUE589665 GEA589665 GNW589665 GXS589665 HHO589665 HRK589665 IBG589665 ILC589665 IUY589665 JEU589665 JOQ589665 JYM589665 KII589665 KSE589665 LCA589665 LLW589665 LVS589665 MFO589665 MPK589665 MZG589665 NJC589665 NSY589665 OCU589665 OMQ589665 OWM589665 PGI589665 PQE589665 QAA589665 QJW589665 QTS589665 RDO589665 RNK589665 RXG589665 SHC589665 SQY589665 TAU589665 TKQ589665 TUM589665 UEI589665 UOE589665 UYA589665 VHW589665 VRS589665 WBO589665 WLK589665 WVG589665 D655201:E655201 IU655201 SQ655201 ACM655201 AMI655201 AWE655201 BGA655201 BPW655201 BZS655201 CJO655201 CTK655201 DDG655201 DNC655201 DWY655201 EGU655201 EQQ655201 FAM655201 FKI655201 FUE655201 GEA655201 GNW655201 GXS655201 HHO655201 HRK655201 IBG655201 ILC655201 IUY655201 JEU655201 JOQ655201 JYM655201 KII655201 KSE655201 LCA655201 LLW655201 LVS655201 MFO655201 MPK655201 MZG655201 NJC655201 NSY655201 OCU655201 OMQ655201 OWM655201 PGI655201 PQE655201 QAA655201 QJW655201 QTS655201 RDO655201 RNK655201 RXG655201 SHC655201 SQY655201 TAU655201 TKQ655201 TUM655201 UEI655201 UOE655201 UYA655201 VHW655201 VRS655201 WBO655201 WLK655201 WVG655201 D720737:E720737 IU720737 SQ720737 ACM720737 AMI720737 AWE720737 BGA720737 BPW720737 BZS720737 CJO720737 CTK720737 DDG720737 DNC720737 DWY720737 EGU720737 EQQ720737 FAM720737 FKI720737 FUE720737 GEA720737 GNW720737 GXS720737 HHO720737 HRK720737 IBG720737 ILC720737 IUY720737 JEU720737 JOQ720737 JYM720737 KII720737 KSE720737 LCA720737 LLW720737 LVS720737 MFO720737 MPK720737 MZG720737 NJC720737 NSY720737 OCU720737 OMQ720737 OWM720737 PGI720737 PQE720737 QAA720737 QJW720737 QTS720737 RDO720737 RNK720737 RXG720737 SHC720737 SQY720737 TAU720737 TKQ720737 TUM720737 UEI720737 UOE720737 UYA720737 VHW720737 VRS720737 WBO720737 WLK720737 WVG720737 D786273:E786273 IU786273 SQ786273 ACM786273 AMI786273 AWE786273 BGA786273 BPW786273 BZS786273 CJO786273 CTK786273 DDG786273 DNC786273 DWY786273 EGU786273 EQQ786273 FAM786273 FKI786273 FUE786273 GEA786273 GNW786273 GXS786273 HHO786273 HRK786273 IBG786273 ILC786273 IUY786273 JEU786273 JOQ786273 JYM786273 KII786273 KSE786273 LCA786273 LLW786273 LVS786273 MFO786273 MPK786273 MZG786273 NJC786273 NSY786273 OCU786273 OMQ786273 OWM786273 PGI786273 PQE786273 QAA786273 QJW786273 QTS786273 RDO786273 RNK786273 RXG786273 SHC786273 SQY786273 TAU786273 TKQ786273 TUM786273 UEI786273 UOE786273 UYA786273 VHW786273 VRS786273 WBO786273 WLK786273 WVG786273 D851809:E851809 IU851809 SQ851809 ACM851809 AMI851809 AWE851809 BGA851809 BPW851809 BZS851809 CJO851809 CTK851809 DDG851809 DNC851809 DWY851809 EGU851809 EQQ851809 FAM851809 FKI851809 FUE851809 GEA851809 GNW851809 GXS851809 HHO851809 HRK851809 IBG851809 ILC851809 IUY851809 JEU851809 JOQ851809 JYM851809 KII851809 KSE851809 LCA851809 LLW851809 LVS851809 MFO851809 MPK851809 MZG851809 NJC851809 NSY851809 OCU851809 OMQ851809 OWM851809 PGI851809 PQE851809 QAA851809 QJW851809 QTS851809 RDO851809 RNK851809 RXG851809 SHC851809 SQY851809 TAU851809 TKQ851809 TUM851809 UEI851809 UOE851809 UYA851809 VHW851809 VRS851809 WBO851809 WLK851809 WVG851809 D917345:E917345 IU917345 SQ917345 ACM917345 AMI917345 AWE917345 BGA917345 BPW917345 BZS917345 CJO917345 CTK917345 DDG917345 DNC917345 DWY917345 EGU917345 EQQ917345 FAM917345 FKI917345 FUE917345 GEA917345 GNW917345 GXS917345 HHO917345 HRK917345 IBG917345 ILC917345 IUY917345 JEU917345 JOQ917345 JYM917345 KII917345 KSE917345 LCA917345 LLW917345 LVS917345 MFO917345 MPK917345 MZG917345 NJC917345 NSY917345 OCU917345 OMQ917345 OWM917345 PGI917345 PQE917345 QAA917345 QJW917345 QTS917345 RDO917345 RNK917345 RXG917345 SHC917345 SQY917345 TAU917345 TKQ917345 TUM917345 UEI917345 UOE917345 UYA917345 VHW917345 VRS917345 WBO917345 WLK917345 WVG917345 D982881:E982881 IU982881 SQ982881 ACM982881 AMI982881 AWE982881 BGA982881 BPW982881 BZS982881 CJO982881 CTK982881 DDG982881 DNC982881 DWY982881 EGU982881 EQQ982881 FAM982881 FKI982881 FUE982881 GEA982881 GNW982881 GXS982881 HHO982881 HRK982881 IBG982881 ILC982881 IUY982881 JEU982881 JOQ982881 JYM982881 KII982881 KSE982881 LCA982881 LLW982881 LVS982881 MFO982881 MPK982881 MZG982881 NJC982881 NSY982881 OCU982881 OMQ982881 OWM982881 PGI982881 PQE982881 QAA982881 QJW982881 QTS982881 RDO982881 RNK982881 RXG982881 SHC982881 SQY982881 TAU982881 TKQ982881 TUM982881 UEI982881 UOE982881 UYA982881 VHW982881 VRS982881 WBO982881 WLK982881 WVG982881"/>
    <dataValidation type="textLength" operator="equal" allowBlank="1" showInputMessage="1" showErrorMessage="1" sqref="D65382:E65382 IU65382 SQ65382 ACM65382 AMI65382 AWE65382 BGA65382 BPW65382 BZS65382 CJO65382 CTK65382 DDG65382 DNC65382 DWY65382 EGU65382 EQQ65382 FAM65382 FKI65382 FUE65382 GEA65382 GNW65382 GXS65382 HHO65382 HRK65382 IBG65382 ILC65382 IUY65382 JEU65382 JOQ65382 JYM65382 KII65382 KSE65382 LCA65382 LLW65382 LVS65382 MFO65382 MPK65382 MZG65382 NJC65382 NSY65382 OCU65382 OMQ65382 OWM65382 PGI65382 PQE65382 QAA65382 QJW65382 QTS65382 RDO65382 RNK65382 RXG65382 SHC65382 SQY65382 TAU65382 TKQ65382 TUM65382 UEI65382 UOE65382 UYA65382 VHW65382 VRS65382 WBO65382 WLK65382 WVG65382 D130918:E130918 IU130918 SQ130918 ACM130918 AMI130918 AWE130918 BGA130918 BPW130918 BZS130918 CJO130918 CTK130918 DDG130918 DNC130918 DWY130918 EGU130918 EQQ130918 FAM130918 FKI130918 FUE130918 GEA130918 GNW130918 GXS130918 HHO130918 HRK130918 IBG130918 ILC130918 IUY130918 JEU130918 JOQ130918 JYM130918 KII130918 KSE130918 LCA130918 LLW130918 LVS130918 MFO130918 MPK130918 MZG130918 NJC130918 NSY130918 OCU130918 OMQ130918 OWM130918 PGI130918 PQE130918 QAA130918 QJW130918 QTS130918 RDO130918 RNK130918 RXG130918 SHC130918 SQY130918 TAU130918 TKQ130918 TUM130918 UEI130918 UOE130918 UYA130918 VHW130918 VRS130918 WBO130918 WLK130918 WVG130918 D196454:E196454 IU196454 SQ196454 ACM196454 AMI196454 AWE196454 BGA196454 BPW196454 BZS196454 CJO196454 CTK196454 DDG196454 DNC196454 DWY196454 EGU196454 EQQ196454 FAM196454 FKI196454 FUE196454 GEA196454 GNW196454 GXS196454 HHO196454 HRK196454 IBG196454 ILC196454 IUY196454 JEU196454 JOQ196454 JYM196454 KII196454 KSE196454 LCA196454 LLW196454 LVS196454 MFO196454 MPK196454 MZG196454 NJC196454 NSY196454 OCU196454 OMQ196454 OWM196454 PGI196454 PQE196454 QAA196454 QJW196454 QTS196454 RDO196454 RNK196454 RXG196454 SHC196454 SQY196454 TAU196454 TKQ196454 TUM196454 UEI196454 UOE196454 UYA196454 VHW196454 VRS196454 WBO196454 WLK196454 WVG196454 D261990:E261990 IU261990 SQ261990 ACM261990 AMI261990 AWE261990 BGA261990 BPW261990 BZS261990 CJO261990 CTK261990 DDG261990 DNC261990 DWY261990 EGU261990 EQQ261990 FAM261990 FKI261990 FUE261990 GEA261990 GNW261990 GXS261990 HHO261990 HRK261990 IBG261990 ILC261990 IUY261990 JEU261990 JOQ261990 JYM261990 KII261990 KSE261990 LCA261990 LLW261990 LVS261990 MFO261990 MPK261990 MZG261990 NJC261990 NSY261990 OCU261990 OMQ261990 OWM261990 PGI261990 PQE261990 QAA261990 QJW261990 QTS261990 RDO261990 RNK261990 RXG261990 SHC261990 SQY261990 TAU261990 TKQ261990 TUM261990 UEI261990 UOE261990 UYA261990 VHW261990 VRS261990 WBO261990 WLK261990 WVG261990 D327526:E327526 IU327526 SQ327526 ACM327526 AMI327526 AWE327526 BGA327526 BPW327526 BZS327526 CJO327526 CTK327526 DDG327526 DNC327526 DWY327526 EGU327526 EQQ327526 FAM327526 FKI327526 FUE327526 GEA327526 GNW327526 GXS327526 HHO327526 HRK327526 IBG327526 ILC327526 IUY327526 JEU327526 JOQ327526 JYM327526 KII327526 KSE327526 LCA327526 LLW327526 LVS327526 MFO327526 MPK327526 MZG327526 NJC327526 NSY327526 OCU327526 OMQ327526 OWM327526 PGI327526 PQE327526 QAA327526 QJW327526 QTS327526 RDO327526 RNK327526 RXG327526 SHC327526 SQY327526 TAU327526 TKQ327526 TUM327526 UEI327526 UOE327526 UYA327526 VHW327526 VRS327526 WBO327526 WLK327526 WVG327526 D393062:E393062 IU393062 SQ393062 ACM393062 AMI393062 AWE393062 BGA393062 BPW393062 BZS393062 CJO393062 CTK393062 DDG393062 DNC393062 DWY393062 EGU393062 EQQ393062 FAM393062 FKI393062 FUE393062 GEA393062 GNW393062 GXS393062 HHO393062 HRK393062 IBG393062 ILC393062 IUY393062 JEU393062 JOQ393062 JYM393062 KII393062 KSE393062 LCA393062 LLW393062 LVS393062 MFO393062 MPK393062 MZG393062 NJC393062 NSY393062 OCU393062 OMQ393062 OWM393062 PGI393062 PQE393062 QAA393062 QJW393062 QTS393062 RDO393062 RNK393062 RXG393062 SHC393062 SQY393062 TAU393062 TKQ393062 TUM393062 UEI393062 UOE393062 UYA393062 VHW393062 VRS393062 WBO393062 WLK393062 WVG393062 D458598:E458598 IU458598 SQ458598 ACM458598 AMI458598 AWE458598 BGA458598 BPW458598 BZS458598 CJO458598 CTK458598 DDG458598 DNC458598 DWY458598 EGU458598 EQQ458598 FAM458598 FKI458598 FUE458598 GEA458598 GNW458598 GXS458598 HHO458598 HRK458598 IBG458598 ILC458598 IUY458598 JEU458598 JOQ458598 JYM458598 KII458598 KSE458598 LCA458598 LLW458598 LVS458598 MFO458598 MPK458598 MZG458598 NJC458598 NSY458598 OCU458598 OMQ458598 OWM458598 PGI458598 PQE458598 QAA458598 QJW458598 QTS458598 RDO458598 RNK458598 RXG458598 SHC458598 SQY458598 TAU458598 TKQ458598 TUM458598 UEI458598 UOE458598 UYA458598 VHW458598 VRS458598 WBO458598 WLK458598 WVG458598 D524134:E524134 IU524134 SQ524134 ACM524134 AMI524134 AWE524134 BGA524134 BPW524134 BZS524134 CJO524134 CTK524134 DDG524134 DNC524134 DWY524134 EGU524134 EQQ524134 FAM524134 FKI524134 FUE524134 GEA524134 GNW524134 GXS524134 HHO524134 HRK524134 IBG524134 ILC524134 IUY524134 JEU524134 JOQ524134 JYM524134 KII524134 KSE524134 LCA524134 LLW524134 LVS524134 MFO524134 MPK524134 MZG524134 NJC524134 NSY524134 OCU524134 OMQ524134 OWM524134 PGI524134 PQE524134 QAA524134 QJW524134 QTS524134 RDO524134 RNK524134 RXG524134 SHC524134 SQY524134 TAU524134 TKQ524134 TUM524134 UEI524134 UOE524134 UYA524134 VHW524134 VRS524134 WBO524134 WLK524134 WVG524134 D589670:E589670 IU589670 SQ589670 ACM589670 AMI589670 AWE589670 BGA589670 BPW589670 BZS589670 CJO589670 CTK589670 DDG589670 DNC589670 DWY589670 EGU589670 EQQ589670 FAM589670 FKI589670 FUE589670 GEA589670 GNW589670 GXS589670 HHO589670 HRK589670 IBG589670 ILC589670 IUY589670 JEU589670 JOQ589670 JYM589670 KII589670 KSE589670 LCA589670 LLW589670 LVS589670 MFO589670 MPK589670 MZG589670 NJC589670 NSY589670 OCU589670 OMQ589670 OWM589670 PGI589670 PQE589670 QAA589670 QJW589670 QTS589670 RDO589670 RNK589670 RXG589670 SHC589670 SQY589670 TAU589670 TKQ589670 TUM589670 UEI589670 UOE589670 UYA589670 VHW589670 VRS589670 WBO589670 WLK589670 WVG589670 D655206:E655206 IU655206 SQ655206 ACM655206 AMI655206 AWE655206 BGA655206 BPW655206 BZS655206 CJO655206 CTK655206 DDG655206 DNC655206 DWY655206 EGU655206 EQQ655206 FAM655206 FKI655206 FUE655206 GEA655206 GNW655206 GXS655206 HHO655206 HRK655206 IBG655206 ILC655206 IUY655206 JEU655206 JOQ655206 JYM655206 KII655206 KSE655206 LCA655206 LLW655206 LVS655206 MFO655206 MPK655206 MZG655206 NJC655206 NSY655206 OCU655206 OMQ655206 OWM655206 PGI655206 PQE655206 QAA655206 QJW655206 QTS655206 RDO655206 RNK655206 RXG655206 SHC655206 SQY655206 TAU655206 TKQ655206 TUM655206 UEI655206 UOE655206 UYA655206 VHW655206 VRS655206 WBO655206 WLK655206 WVG655206 D720742:E720742 IU720742 SQ720742 ACM720742 AMI720742 AWE720742 BGA720742 BPW720742 BZS720742 CJO720742 CTK720742 DDG720742 DNC720742 DWY720742 EGU720742 EQQ720742 FAM720742 FKI720742 FUE720742 GEA720742 GNW720742 GXS720742 HHO720742 HRK720742 IBG720742 ILC720742 IUY720742 JEU720742 JOQ720742 JYM720742 KII720742 KSE720742 LCA720742 LLW720742 LVS720742 MFO720742 MPK720742 MZG720742 NJC720742 NSY720742 OCU720742 OMQ720742 OWM720742 PGI720742 PQE720742 QAA720742 QJW720742 QTS720742 RDO720742 RNK720742 RXG720742 SHC720742 SQY720742 TAU720742 TKQ720742 TUM720742 UEI720742 UOE720742 UYA720742 VHW720742 VRS720742 WBO720742 WLK720742 WVG720742 D786278:E786278 IU786278 SQ786278 ACM786278 AMI786278 AWE786278 BGA786278 BPW786278 BZS786278 CJO786278 CTK786278 DDG786278 DNC786278 DWY786278 EGU786278 EQQ786278 FAM786278 FKI786278 FUE786278 GEA786278 GNW786278 GXS786278 HHO786278 HRK786278 IBG786278 ILC786278 IUY786278 JEU786278 JOQ786278 JYM786278 KII786278 KSE786278 LCA786278 LLW786278 LVS786278 MFO786278 MPK786278 MZG786278 NJC786278 NSY786278 OCU786278 OMQ786278 OWM786278 PGI786278 PQE786278 QAA786278 QJW786278 QTS786278 RDO786278 RNK786278 RXG786278 SHC786278 SQY786278 TAU786278 TKQ786278 TUM786278 UEI786278 UOE786278 UYA786278 VHW786278 VRS786278 WBO786278 WLK786278 WVG786278 D851814:E851814 IU851814 SQ851814 ACM851814 AMI851814 AWE851814 BGA851814 BPW851814 BZS851814 CJO851814 CTK851814 DDG851814 DNC851814 DWY851814 EGU851814 EQQ851814 FAM851814 FKI851814 FUE851814 GEA851814 GNW851814 GXS851814 HHO851814 HRK851814 IBG851814 ILC851814 IUY851814 JEU851814 JOQ851814 JYM851814 KII851814 KSE851814 LCA851814 LLW851814 LVS851814 MFO851814 MPK851814 MZG851814 NJC851814 NSY851814 OCU851814 OMQ851814 OWM851814 PGI851814 PQE851814 QAA851814 QJW851814 QTS851814 RDO851814 RNK851814 RXG851814 SHC851814 SQY851814 TAU851814 TKQ851814 TUM851814 UEI851814 UOE851814 UYA851814 VHW851814 VRS851814 WBO851814 WLK851814 WVG851814 D917350:E917350 IU917350 SQ917350 ACM917350 AMI917350 AWE917350 BGA917350 BPW917350 BZS917350 CJO917350 CTK917350 DDG917350 DNC917350 DWY917350 EGU917350 EQQ917350 FAM917350 FKI917350 FUE917350 GEA917350 GNW917350 GXS917350 HHO917350 HRK917350 IBG917350 ILC917350 IUY917350 JEU917350 JOQ917350 JYM917350 KII917350 KSE917350 LCA917350 LLW917350 LVS917350 MFO917350 MPK917350 MZG917350 NJC917350 NSY917350 OCU917350 OMQ917350 OWM917350 PGI917350 PQE917350 QAA917350 QJW917350 QTS917350 RDO917350 RNK917350 RXG917350 SHC917350 SQY917350 TAU917350 TKQ917350 TUM917350 UEI917350 UOE917350 UYA917350 VHW917350 VRS917350 WBO917350 WLK917350 WVG917350 D982886:E982886 IU982886 SQ982886 ACM982886 AMI982886 AWE982886 BGA982886 BPW982886 BZS982886 CJO982886 CTK982886 DDG982886 DNC982886 DWY982886 EGU982886 EQQ982886 FAM982886 FKI982886 FUE982886 GEA982886 GNW982886 GXS982886 HHO982886 HRK982886 IBG982886 ILC982886 IUY982886 JEU982886 JOQ982886 JYM982886 KII982886 KSE982886 LCA982886 LLW982886 LVS982886 MFO982886 MPK982886 MZG982886 NJC982886 NSY982886 OCU982886 OMQ982886 OWM982886 PGI982886 PQE982886 QAA982886 QJW982886 QTS982886 RDO982886 RNK982886 RXG982886 SHC982886 SQY982886 TAU982886 TKQ982886 TUM982886 UEI982886 UOE982886 UYA982886 VHW982886 VRS982886 WBO982886 WLK982886 WVG982886">
      <formula1>18</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E5" sqref="E5:E10"/>
    </sheetView>
  </sheetViews>
  <sheetFormatPr defaultColWidth="9" defaultRowHeight="13.5"/>
  <cols>
    <col min="1" max="1" width="5.38333333333333" style="71" customWidth="1"/>
    <col min="2" max="2" width="8.5" style="73" customWidth="1"/>
    <col min="3" max="3" width="6.125" style="73" customWidth="1"/>
    <col min="4" max="4" width="20.25" style="74" customWidth="1"/>
    <col min="5" max="5" width="35.625" style="74" customWidth="1"/>
    <col min="6" max="6" width="21.125" style="71" customWidth="1"/>
    <col min="7" max="8" width="9.88333333333333" style="71" customWidth="1"/>
    <col min="9" max="10" width="11" style="75" customWidth="1"/>
    <col min="11" max="11" width="14.8833333333333" style="76" customWidth="1"/>
    <col min="12" max="16384" width="9" style="71"/>
  </cols>
  <sheetData>
    <row r="1" s="71" customFormat="1" ht="35.1" customHeight="1" spans="1:11">
      <c r="A1" s="77" t="s">
        <v>0</v>
      </c>
      <c r="B1" s="77"/>
      <c r="C1" s="77"/>
      <c r="D1" s="77"/>
      <c r="E1" s="77"/>
      <c r="F1" s="77"/>
      <c r="G1" s="77"/>
      <c r="H1" s="77"/>
      <c r="I1" s="77"/>
      <c r="J1" s="77"/>
      <c r="K1" s="87"/>
    </row>
    <row r="2" s="71" customFormat="1" ht="20" customHeight="1" spans="1:11">
      <c r="A2" s="78" t="s">
        <v>209</v>
      </c>
      <c r="B2" s="79"/>
      <c r="C2" s="79"/>
      <c r="D2" s="78"/>
      <c r="E2" s="78"/>
      <c r="F2" s="78"/>
      <c r="G2" s="78"/>
      <c r="H2" s="78"/>
      <c r="I2" s="79"/>
      <c r="J2" s="79"/>
      <c r="K2" s="88"/>
    </row>
    <row r="3" s="71" customFormat="1" ht="7.5" customHeight="1" spans="1:11">
      <c r="A3" s="80"/>
      <c r="B3" s="81"/>
      <c r="C3" s="81"/>
      <c r="D3" s="82"/>
      <c r="E3" s="82"/>
      <c r="F3" s="80"/>
      <c r="G3" s="80"/>
      <c r="H3" s="80"/>
      <c r="I3" s="81"/>
      <c r="J3" s="81"/>
      <c r="K3" s="89"/>
    </row>
    <row r="4" s="71" customFormat="1" ht="36" customHeight="1" spans="1:11">
      <c r="A4" s="6" t="s">
        <v>2</v>
      </c>
      <c r="B4" s="6" t="s">
        <v>3</v>
      </c>
      <c r="C4" s="6" t="s">
        <v>4</v>
      </c>
      <c r="D4" s="12" t="s">
        <v>5</v>
      </c>
      <c r="E4" s="14" t="s">
        <v>6</v>
      </c>
      <c r="F4" s="6" t="s">
        <v>7</v>
      </c>
      <c r="G4" s="14" t="s">
        <v>8</v>
      </c>
      <c r="H4" s="14" t="s">
        <v>9</v>
      </c>
      <c r="I4" s="14" t="s">
        <v>10</v>
      </c>
      <c r="J4" s="14" t="s">
        <v>11</v>
      </c>
      <c r="K4" s="90" t="s">
        <v>12</v>
      </c>
    </row>
    <row r="5" s="72" customFormat="1" ht="20" customHeight="1" spans="1:11">
      <c r="A5" s="83">
        <v>1</v>
      </c>
      <c r="B5" s="84" t="s">
        <v>231</v>
      </c>
      <c r="C5" s="85" t="str">
        <f t="shared" ref="C5:C10" si="0">IF(MOD(MID(D5,17,1),2)=1,"男","女")</f>
        <v>男</v>
      </c>
      <c r="D5" s="84" t="s">
        <v>232</v>
      </c>
      <c r="E5" s="86" t="s">
        <v>233</v>
      </c>
      <c r="F5" s="84" t="s">
        <v>234</v>
      </c>
      <c r="G5" s="12" t="s">
        <v>214</v>
      </c>
      <c r="H5" s="12" t="s">
        <v>19</v>
      </c>
      <c r="I5" s="91">
        <v>1045</v>
      </c>
      <c r="J5" s="91"/>
      <c r="K5" s="13">
        <v>18817013432</v>
      </c>
    </row>
    <row r="6" s="72" customFormat="1" ht="20" customHeight="1" spans="1:11">
      <c r="A6" s="83">
        <v>2</v>
      </c>
      <c r="B6" s="84" t="s">
        <v>235</v>
      </c>
      <c r="C6" s="85" t="str">
        <f t="shared" si="0"/>
        <v>女</v>
      </c>
      <c r="D6" s="84" t="s">
        <v>236</v>
      </c>
      <c r="E6" s="86" t="s">
        <v>237</v>
      </c>
      <c r="F6" s="84" t="s">
        <v>238</v>
      </c>
      <c r="G6" s="12" t="s">
        <v>214</v>
      </c>
      <c r="H6" s="12" t="s">
        <v>19</v>
      </c>
      <c r="I6" s="91">
        <v>1045</v>
      </c>
      <c r="J6" s="91"/>
      <c r="K6" s="13">
        <v>13907423870</v>
      </c>
    </row>
    <row r="7" s="72" customFormat="1" ht="20" customHeight="1" spans="1:11">
      <c r="A7" s="83">
        <v>3</v>
      </c>
      <c r="B7" s="84" t="s">
        <v>239</v>
      </c>
      <c r="C7" s="85" t="str">
        <f t="shared" si="0"/>
        <v>女</v>
      </c>
      <c r="D7" s="84" t="s">
        <v>240</v>
      </c>
      <c r="E7" s="86" t="s">
        <v>241</v>
      </c>
      <c r="F7" s="84" t="s">
        <v>242</v>
      </c>
      <c r="G7" s="12" t="s">
        <v>214</v>
      </c>
      <c r="H7" s="12" t="s">
        <v>19</v>
      </c>
      <c r="I7" s="91">
        <v>1045</v>
      </c>
      <c r="J7" s="91"/>
      <c r="K7" s="13">
        <v>15886693307</v>
      </c>
    </row>
    <row r="8" s="72" customFormat="1" ht="20" customHeight="1" spans="1:11">
      <c r="A8" s="83">
        <v>4</v>
      </c>
      <c r="B8" s="84" t="s">
        <v>243</v>
      </c>
      <c r="C8" s="85" t="str">
        <f t="shared" si="0"/>
        <v>男</v>
      </c>
      <c r="D8" s="84" t="s">
        <v>244</v>
      </c>
      <c r="E8" s="86" t="s">
        <v>133</v>
      </c>
      <c r="F8" s="84" t="s">
        <v>245</v>
      </c>
      <c r="G8" s="12" t="s">
        <v>214</v>
      </c>
      <c r="H8" s="12" t="s">
        <v>19</v>
      </c>
      <c r="I8" s="91">
        <v>1045</v>
      </c>
      <c r="J8" s="91"/>
      <c r="K8" s="13">
        <v>17336544118</v>
      </c>
    </row>
    <row r="9" s="72" customFormat="1" ht="20" customHeight="1" spans="1:11">
      <c r="A9" s="83">
        <v>5</v>
      </c>
      <c r="B9" s="84" t="s">
        <v>246</v>
      </c>
      <c r="C9" s="85" t="str">
        <f t="shared" si="0"/>
        <v>女</v>
      </c>
      <c r="D9" s="84" t="s">
        <v>247</v>
      </c>
      <c r="E9" s="86" t="s">
        <v>248</v>
      </c>
      <c r="F9" s="84" t="s">
        <v>249</v>
      </c>
      <c r="G9" s="12" t="s">
        <v>214</v>
      </c>
      <c r="H9" s="12" t="s">
        <v>19</v>
      </c>
      <c r="I9" s="91">
        <v>1045</v>
      </c>
      <c r="J9" s="91"/>
      <c r="K9" s="92">
        <v>18673769948</v>
      </c>
    </row>
    <row r="10" s="72" customFormat="1" ht="20" customHeight="1" spans="1:11">
      <c r="A10" s="83">
        <v>6</v>
      </c>
      <c r="B10" s="84" t="s">
        <v>250</v>
      </c>
      <c r="C10" s="85" t="str">
        <f t="shared" si="0"/>
        <v>女</v>
      </c>
      <c r="D10" s="84" t="s">
        <v>251</v>
      </c>
      <c r="E10" s="86" t="s">
        <v>252</v>
      </c>
      <c r="F10" s="84" t="s">
        <v>253</v>
      </c>
      <c r="G10" s="12" t="s">
        <v>214</v>
      </c>
      <c r="H10" s="12" t="s">
        <v>19</v>
      </c>
      <c r="I10" s="91">
        <v>1045</v>
      </c>
      <c r="J10" s="91"/>
      <c r="K10" s="13">
        <v>15096037715</v>
      </c>
    </row>
    <row r="11" s="71" customFormat="1" spans="2:11">
      <c r="B11" s="73"/>
      <c r="C11" s="73"/>
      <c r="D11" s="74"/>
      <c r="E11" s="74"/>
      <c r="F11" s="71"/>
      <c r="G11" s="71"/>
      <c r="H11" s="71"/>
      <c r="I11" s="75">
        <f>SUM(I5:I10)</f>
        <v>6270</v>
      </c>
      <c r="J11" s="75">
        <f>SUM(J5:J10)</f>
        <v>0</v>
      </c>
      <c r="K11" s="76"/>
    </row>
  </sheetData>
  <mergeCells count="2">
    <mergeCell ref="A1:K1"/>
    <mergeCell ref="A2:K2"/>
  </mergeCells>
  <conditionalFormatting sqref="B5">
    <cfRule type="duplicateValues" dxfId="0" priority="90"/>
    <cfRule type="duplicateValues" dxfId="1" priority="89"/>
  </conditionalFormatting>
  <conditionalFormatting sqref="F5">
    <cfRule type="duplicateValues" dxfId="1" priority="91"/>
  </conditionalFormatting>
  <conditionalFormatting sqref="B6">
    <cfRule type="duplicateValues" dxfId="0" priority="66"/>
    <cfRule type="duplicateValues" dxfId="1" priority="45"/>
  </conditionalFormatting>
  <conditionalFormatting sqref="F6">
    <cfRule type="duplicateValues" dxfId="1" priority="87"/>
  </conditionalFormatting>
  <conditionalFormatting sqref="B7">
    <cfRule type="duplicateValues" dxfId="0" priority="65"/>
    <cfRule type="duplicateValues" dxfId="1" priority="44"/>
  </conditionalFormatting>
  <conditionalFormatting sqref="F7">
    <cfRule type="duplicateValues" dxfId="1" priority="86"/>
  </conditionalFormatting>
  <conditionalFormatting sqref="B8">
    <cfRule type="duplicateValues" dxfId="0" priority="64"/>
    <cfRule type="duplicateValues" dxfId="1" priority="43"/>
  </conditionalFormatting>
  <conditionalFormatting sqref="F8">
    <cfRule type="duplicateValues" dxfId="1" priority="85"/>
  </conditionalFormatting>
  <conditionalFormatting sqref="B9">
    <cfRule type="duplicateValues" dxfId="0" priority="63"/>
    <cfRule type="duplicateValues" dxfId="1" priority="42"/>
  </conditionalFormatting>
  <conditionalFormatting sqref="F9">
    <cfRule type="duplicateValues" dxfId="1" priority="84"/>
  </conditionalFormatting>
  <conditionalFormatting sqref="B10">
    <cfRule type="duplicateValues" dxfId="0" priority="62"/>
    <cfRule type="duplicateValues" dxfId="1" priority="41"/>
  </conditionalFormatting>
  <conditionalFormatting sqref="F10">
    <cfRule type="duplicateValues" dxfId="1" priority="83"/>
  </conditionalFormatting>
  <conditionalFormatting sqref="K5:K6">
    <cfRule type="duplicateValues" dxfId="0" priority="1"/>
  </conditionalFormatting>
  <conditionalFormatting sqref="B1:B5 B11:B1048576">
    <cfRule type="duplicateValues" dxfId="1" priority="88"/>
  </conditionalFormatting>
  <dataValidations count="2">
    <dataValidation allowBlank="1" showInputMessage="1" showErrorMessage="1" errorTitle="出错啦！" error="您输入的身份证信息已存在，请仔细检查后再输入！" sqref="D65379:E65379 IT65379 SP65379 ACL65379 AMH65379 AWD65379 BFZ65379 BPV65379 BZR65379 CJN65379 CTJ65379 DDF65379 DNB65379 DWX65379 EGT65379 EQP65379 FAL65379 FKH65379 FUD65379 GDZ65379 GNV65379 GXR65379 HHN65379 HRJ65379 IBF65379 ILB65379 IUX65379 JET65379 JOP65379 JYL65379 KIH65379 KSD65379 LBZ65379 LLV65379 LVR65379 MFN65379 MPJ65379 MZF65379 NJB65379 NSX65379 OCT65379 OMP65379 OWL65379 PGH65379 PQD65379 PZZ65379 QJV65379 QTR65379 RDN65379 RNJ65379 RXF65379 SHB65379 SQX65379 TAT65379 TKP65379 TUL65379 UEH65379 UOD65379 UXZ65379 VHV65379 VRR65379 WBN65379 WLJ65379 WVF65379 D130915:E130915 IT130915 SP130915 ACL130915 AMH130915 AWD130915 BFZ130915 BPV130915 BZR130915 CJN130915 CTJ130915 DDF130915 DNB130915 DWX130915 EGT130915 EQP130915 FAL130915 FKH130915 FUD130915 GDZ130915 GNV130915 GXR130915 HHN130915 HRJ130915 IBF130915 ILB130915 IUX130915 JET130915 JOP130915 JYL130915 KIH130915 KSD130915 LBZ130915 LLV130915 LVR130915 MFN130915 MPJ130915 MZF130915 NJB130915 NSX130915 OCT130915 OMP130915 OWL130915 PGH130915 PQD130915 PZZ130915 QJV130915 QTR130915 RDN130915 RNJ130915 RXF130915 SHB130915 SQX130915 TAT130915 TKP130915 TUL130915 UEH130915 UOD130915 UXZ130915 VHV130915 VRR130915 WBN130915 WLJ130915 WVF130915 D196451:E196451 IT196451 SP196451 ACL196451 AMH196451 AWD196451 BFZ196451 BPV196451 BZR196451 CJN196451 CTJ196451 DDF196451 DNB196451 DWX196451 EGT196451 EQP196451 FAL196451 FKH196451 FUD196451 GDZ196451 GNV196451 GXR196451 HHN196451 HRJ196451 IBF196451 ILB196451 IUX196451 JET196451 JOP196451 JYL196451 KIH196451 KSD196451 LBZ196451 LLV196451 LVR196451 MFN196451 MPJ196451 MZF196451 NJB196451 NSX196451 OCT196451 OMP196451 OWL196451 PGH196451 PQD196451 PZZ196451 QJV196451 QTR196451 RDN196451 RNJ196451 RXF196451 SHB196451 SQX196451 TAT196451 TKP196451 TUL196451 UEH196451 UOD196451 UXZ196451 VHV196451 VRR196451 WBN196451 WLJ196451 WVF196451 D261987:E261987 IT261987 SP261987 ACL261987 AMH261987 AWD261987 BFZ261987 BPV261987 BZR261987 CJN261987 CTJ261987 DDF261987 DNB261987 DWX261987 EGT261987 EQP261987 FAL261987 FKH261987 FUD261987 GDZ261987 GNV261987 GXR261987 HHN261987 HRJ261987 IBF261987 ILB261987 IUX261987 JET261987 JOP261987 JYL261987 KIH261987 KSD261987 LBZ261987 LLV261987 LVR261987 MFN261987 MPJ261987 MZF261987 NJB261987 NSX261987 OCT261987 OMP261987 OWL261987 PGH261987 PQD261987 PZZ261987 QJV261987 QTR261987 RDN261987 RNJ261987 RXF261987 SHB261987 SQX261987 TAT261987 TKP261987 TUL261987 UEH261987 UOD261987 UXZ261987 VHV261987 VRR261987 WBN261987 WLJ261987 WVF261987 D327523:E327523 IT327523 SP327523 ACL327523 AMH327523 AWD327523 BFZ327523 BPV327523 BZR327523 CJN327523 CTJ327523 DDF327523 DNB327523 DWX327523 EGT327523 EQP327523 FAL327523 FKH327523 FUD327523 GDZ327523 GNV327523 GXR327523 HHN327523 HRJ327523 IBF327523 ILB327523 IUX327523 JET327523 JOP327523 JYL327523 KIH327523 KSD327523 LBZ327523 LLV327523 LVR327523 MFN327523 MPJ327523 MZF327523 NJB327523 NSX327523 OCT327523 OMP327523 OWL327523 PGH327523 PQD327523 PZZ327523 QJV327523 QTR327523 RDN327523 RNJ327523 RXF327523 SHB327523 SQX327523 TAT327523 TKP327523 TUL327523 UEH327523 UOD327523 UXZ327523 VHV327523 VRR327523 WBN327523 WLJ327523 WVF327523 D393059:E393059 IT393059 SP393059 ACL393059 AMH393059 AWD393059 BFZ393059 BPV393059 BZR393059 CJN393059 CTJ393059 DDF393059 DNB393059 DWX393059 EGT393059 EQP393059 FAL393059 FKH393059 FUD393059 GDZ393059 GNV393059 GXR393059 HHN393059 HRJ393059 IBF393059 ILB393059 IUX393059 JET393059 JOP393059 JYL393059 KIH393059 KSD393059 LBZ393059 LLV393059 LVR393059 MFN393059 MPJ393059 MZF393059 NJB393059 NSX393059 OCT393059 OMP393059 OWL393059 PGH393059 PQD393059 PZZ393059 QJV393059 QTR393059 RDN393059 RNJ393059 RXF393059 SHB393059 SQX393059 TAT393059 TKP393059 TUL393059 UEH393059 UOD393059 UXZ393059 VHV393059 VRR393059 WBN393059 WLJ393059 WVF393059 D458595:E458595 IT458595 SP458595 ACL458595 AMH458595 AWD458595 BFZ458595 BPV458595 BZR458595 CJN458595 CTJ458595 DDF458595 DNB458595 DWX458595 EGT458595 EQP458595 FAL458595 FKH458595 FUD458595 GDZ458595 GNV458595 GXR458595 HHN458595 HRJ458595 IBF458595 ILB458595 IUX458595 JET458595 JOP458595 JYL458595 KIH458595 KSD458595 LBZ458595 LLV458595 LVR458595 MFN458595 MPJ458595 MZF458595 NJB458595 NSX458595 OCT458595 OMP458595 OWL458595 PGH458595 PQD458595 PZZ458595 QJV458595 QTR458595 RDN458595 RNJ458595 RXF458595 SHB458595 SQX458595 TAT458595 TKP458595 TUL458595 UEH458595 UOD458595 UXZ458595 VHV458595 VRR458595 WBN458595 WLJ458595 WVF458595 D524131:E524131 IT524131 SP524131 ACL524131 AMH524131 AWD524131 BFZ524131 BPV524131 BZR524131 CJN524131 CTJ524131 DDF524131 DNB524131 DWX524131 EGT524131 EQP524131 FAL524131 FKH524131 FUD524131 GDZ524131 GNV524131 GXR524131 HHN524131 HRJ524131 IBF524131 ILB524131 IUX524131 JET524131 JOP524131 JYL524131 KIH524131 KSD524131 LBZ524131 LLV524131 LVR524131 MFN524131 MPJ524131 MZF524131 NJB524131 NSX524131 OCT524131 OMP524131 OWL524131 PGH524131 PQD524131 PZZ524131 QJV524131 QTR524131 RDN524131 RNJ524131 RXF524131 SHB524131 SQX524131 TAT524131 TKP524131 TUL524131 UEH524131 UOD524131 UXZ524131 VHV524131 VRR524131 WBN524131 WLJ524131 WVF524131 D589667:E589667 IT589667 SP589667 ACL589667 AMH589667 AWD589667 BFZ589667 BPV589667 BZR589667 CJN589667 CTJ589667 DDF589667 DNB589667 DWX589667 EGT589667 EQP589667 FAL589667 FKH589667 FUD589667 GDZ589667 GNV589667 GXR589667 HHN589667 HRJ589667 IBF589667 ILB589667 IUX589667 JET589667 JOP589667 JYL589667 KIH589667 KSD589667 LBZ589667 LLV589667 LVR589667 MFN589667 MPJ589667 MZF589667 NJB589667 NSX589667 OCT589667 OMP589667 OWL589667 PGH589667 PQD589667 PZZ589667 QJV589667 QTR589667 RDN589667 RNJ589667 RXF589667 SHB589667 SQX589667 TAT589667 TKP589667 TUL589667 UEH589667 UOD589667 UXZ589667 VHV589667 VRR589667 WBN589667 WLJ589667 WVF589667 D655203:E655203 IT655203 SP655203 ACL655203 AMH655203 AWD655203 BFZ655203 BPV655203 BZR655203 CJN655203 CTJ655203 DDF655203 DNB655203 DWX655203 EGT655203 EQP655203 FAL655203 FKH655203 FUD655203 GDZ655203 GNV655203 GXR655203 HHN655203 HRJ655203 IBF655203 ILB655203 IUX655203 JET655203 JOP655203 JYL655203 KIH655203 KSD655203 LBZ655203 LLV655203 LVR655203 MFN655203 MPJ655203 MZF655203 NJB655203 NSX655203 OCT655203 OMP655203 OWL655203 PGH655203 PQD655203 PZZ655203 QJV655203 QTR655203 RDN655203 RNJ655203 RXF655203 SHB655203 SQX655203 TAT655203 TKP655203 TUL655203 UEH655203 UOD655203 UXZ655203 VHV655203 VRR655203 WBN655203 WLJ655203 WVF655203 D720739:E720739 IT720739 SP720739 ACL720739 AMH720739 AWD720739 BFZ720739 BPV720739 BZR720739 CJN720739 CTJ720739 DDF720739 DNB720739 DWX720739 EGT720739 EQP720739 FAL720739 FKH720739 FUD720739 GDZ720739 GNV720739 GXR720739 HHN720739 HRJ720739 IBF720739 ILB720739 IUX720739 JET720739 JOP720739 JYL720739 KIH720739 KSD720739 LBZ720739 LLV720739 LVR720739 MFN720739 MPJ720739 MZF720739 NJB720739 NSX720739 OCT720739 OMP720739 OWL720739 PGH720739 PQD720739 PZZ720739 QJV720739 QTR720739 RDN720739 RNJ720739 RXF720739 SHB720739 SQX720739 TAT720739 TKP720739 TUL720739 UEH720739 UOD720739 UXZ720739 VHV720739 VRR720739 WBN720739 WLJ720739 WVF720739 D786275:E786275 IT786275 SP786275 ACL786275 AMH786275 AWD786275 BFZ786275 BPV786275 BZR786275 CJN786275 CTJ786275 DDF786275 DNB786275 DWX786275 EGT786275 EQP786275 FAL786275 FKH786275 FUD786275 GDZ786275 GNV786275 GXR786275 HHN786275 HRJ786275 IBF786275 ILB786275 IUX786275 JET786275 JOP786275 JYL786275 KIH786275 KSD786275 LBZ786275 LLV786275 LVR786275 MFN786275 MPJ786275 MZF786275 NJB786275 NSX786275 OCT786275 OMP786275 OWL786275 PGH786275 PQD786275 PZZ786275 QJV786275 QTR786275 RDN786275 RNJ786275 RXF786275 SHB786275 SQX786275 TAT786275 TKP786275 TUL786275 UEH786275 UOD786275 UXZ786275 VHV786275 VRR786275 WBN786275 WLJ786275 WVF786275 D851811:E851811 IT851811 SP851811 ACL851811 AMH851811 AWD851811 BFZ851811 BPV851811 BZR851811 CJN851811 CTJ851811 DDF851811 DNB851811 DWX851811 EGT851811 EQP851811 FAL851811 FKH851811 FUD851811 GDZ851811 GNV851811 GXR851811 HHN851811 HRJ851811 IBF851811 ILB851811 IUX851811 JET851811 JOP851811 JYL851811 KIH851811 KSD851811 LBZ851811 LLV851811 LVR851811 MFN851811 MPJ851811 MZF851811 NJB851811 NSX851811 OCT851811 OMP851811 OWL851811 PGH851811 PQD851811 PZZ851811 QJV851811 QTR851811 RDN851811 RNJ851811 RXF851811 SHB851811 SQX851811 TAT851811 TKP851811 TUL851811 UEH851811 UOD851811 UXZ851811 VHV851811 VRR851811 WBN851811 WLJ851811 WVF851811 D917347:E917347 IT917347 SP917347 ACL917347 AMH917347 AWD917347 BFZ917347 BPV917347 BZR917347 CJN917347 CTJ917347 DDF917347 DNB917347 DWX917347 EGT917347 EQP917347 FAL917347 FKH917347 FUD917347 GDZ917347 GNV917347 GXR917347 HHN917347 HRJ917347 IBF917347 ILB917347 IUX917347 JET917347 JOP917347 JYL917347 KIH917347 KSD917347 LBZ917347 LLV917347 LVR917347 MFN917347 MPJ917347 MZF917347 NJB917347 NSX917347 OCT917347 OMP917347 OWL917347 PGH917347 PQD917347 PZZ917347 QJV917347 QTR917347 RDN917347 RNJ917347 RXF917347 SHB917347 SQX917347 TAT917347 TKP917347 TUL917347 UEH917347 UOD917347 UXZ917347 VHV917347 VRR917347 WBN917347 WLJ917347 WVF917347 D982883:E982883 IT982883 SP982883 ACL982883 AMH982883 AWD982883 BFZ982883 BPV982883 BZR982883 CJN982883 CTJ982883 DDF982883 DNB982883 DWX982883 EGT982883 EQP982883 FAL982883 FKH982883 FUD982883 GDZ982883 GNV982883 GXR982883 HHN982883 HRJ982883 IBF982883 ILB982883 IUX982883 JET982883 JOP982883 JYL982883 KIH982883 KSD982883 LBZ982883 LLV982883 LVR982883 MFN982883 MPJ982883 MZF982883 NJB982883 NSX982883 OCT982883 OMP982883 OWL982883 PGH982883 PQD982883 PZZ982883 QJV982883 QTR982883 RDN982883 RNJ982883 RXF982883 SHB982883 SQX982883 TAT982883 TKP982883 TUL982883 UEH982883 UOD982883 UXZ982883 VHV982883 VRR982883 WBN982883 WLJ982883 WVF982883"/>
    <dataValidation type="textLength" operator="equal" allowBlank="1" showInputMessage="1" showErrorMessage="1" sqref="D65384:E65384 IT65384 SP65384 ACL65384 AMH65384 AWD65384 BFZ65384 BPV65384 BZR65384 CJN65384 CTJ65384 DDF65384 DNB65384 DWX65384 EGT65384 EQP65384 FAL65384 FKH65384 FUD65384 GDZ65384 GNV65384 GXR65384 HHN65384 HRJ65384 IBF65384 ILB65384 IUX65384 JET65384 JOP65384 JYL65384 KIH65384 KSD65384 LBZ65384 LLV65384 LVR65384 MFN65384 MPJ65384 MZF65384 NJB65384 NSX65384 OCT65384 OMP65384 OWL65384 PGH65384 PQD65384 PZZ65384 QJV65384 QTR65384 RDN65384 RNJ65384 RXF65384 SHB65384 SQX65384 TAT65384 TKP65384 TUL65384 UEH65384 UOD65384 UXZ65384 VHV65384 VRR65384 WBN65384 WLJ65384 WVF65384 D130920:E130920 IT130920 SP130920 ACL130920 AMH130920 AWD130920 BFZ130920 BPV130920 BZR130920 CJN130920 CTJ130920 DDF130920 DNB130920 DWX130920 EGT130920 EQP130920 FAL130920 FKH130920 FUD130920 GDZ130920 GNV130920 GXR130920 HHN130920 HRJ130920 IBF130920 ILB130920 IUX130920 JET130920 JOP130920 JYL130920 KIH130920 KSD130920 LBZ130920 LLV130920 LVR130920 MFN130920 MPJ130920 MZF130920 NJB130920 NSX130920 OCT130920 OMP130920 OWL130920 PGH130920 PQD130920 PZZ130920 QJV130920 QTR130920 RDN130920 RNJ130920 RXF130920 SHB130920 SQX130920 TAT130920 TKP130920 TUL130920 UEH130920 UOD130920 UXZ130920 VHV130920 VRR130920 WBN130920 WLJ130920 WVF130920 D196456:E196456 IT196456 SP196456 ACL196456 AMH196456 AWD196456 BFZ196456 BPV196456 BZR196456 CJN196456 CTJ196456 DDF196456 DNB196456 DWX196456 EGT196456 EQP196456 FAL196456 FKH196456 FUD196456 GDZ196456 GNV196456 GXR196456 HHN196456 HRJ196456 IBF196456 ILB196456 IUX196456 JET196456 JOP196456 JYL196456 KIH196456 KSD196456 LBZ196456 LLV196456 LVR196456 MFN196456 MPJ196456 MZF196456 NJB196456 NSX196456 OCT196456 OMP196456 OWL196456 PGH196456 PQD196456 PZZ196456 QJV196456 QTR196456 RDN196456 RNJ196456 RXF196456 SHB196456 SQX196456 TAT196456 TKP196456 TUL196456 UEH196456 UOD196456 UXZ196456 VHV196456 VRR196456 WBN196456 WLJ196456 WVF196456 D261992:E261992 IT261992 SP261992 ACL261992 AMH261992 AWD261992 BFZ261992 BPV261992 BZR261992 CJN261992 CTJ261992 DDF261992 DNB261992 DWX261992 EGT261992 EQP261992 FAL261992 FKH261992 FUD261992 GDZ261992 GNV261992 GXR261992 HHN261992 HRJ261992 IBF261992 ILB261992 IUX261992 JET261992 JOP261992 JYL261992 KIH261992 KSD261992 LBZ261992 LLV261992 LVR261992 MFN261992 MPJ261992 MZF261992 NJB261992 NSX261992 OCT261992 OMP261992 OWL261992 PGH261992 PQD261992 PZZ261992 QJV261992 QTR261992 RDN261992 RNJ261992 RXF261992 SHB261992 SQX261992 TAT261992 TKP261992 TUL261992 UEH261992 UOD261992 UXZ261992 VHV261992 VRR261992 WBN261992 WLJ261992 WVF261992 D327528:E327528 IT327528 SP327528 ACL327528 AMH327528 AWD327528 BFZ327528 BPV327528 BZR327528 CJN327528 CTJ327528 DDF327528 DNB327528 DWX327528 EGT327528 EQP327528 FAL327528 FKH327528 FUD327528 GDZ327528 GNV327528 GXR327528 HHN327528 HRJ327528 IBF327528 ILB327528 IUX327528 JET327528 JOP327528 JYL327528 KIH327528 KSD327528 LBZ327528 LLV327528 LVR327528 MFN327528 MPJ327528 MZF327528 NJB327528 NSX327528 OCT327528 OMP327528 OWL327528 PGH327528 PQD327528 PZZ327528 QJV327528 QTR327528 RDN327528 RNJ327528 RXF327528 SHB327528 SQX327528 TAT327528 TKP327528 TUL327528 UEH327528 UOD327528 UXZ327528 VHV327528 VRR327528 WBN327528 WLJ327528 WVF327528 D393064:E393064 IT393064 SP393064 ACL393064 AMH393064 AWD393064 BFZ393064 BPV393064 BZR393064 CJN393064 CTJ393064 DDF393064 DNB393064 DWX393064 EGT393064 EQP393064 FAL393064 FKH393064 FUD393064 GDZ393064 GNV393064 GXR393064 HHN393064 HRJ393064 IBF393064 ILB393064 IUX393064 JET393064 JOP393064 JYL393064 KIH393064 KSD393064 LBZ393064 LLV393064 LVR393064 MFN393064 MPJ393064 MZF393064 NJB393064 NSX393064 OCT393064 OMP393064 OWL393064 PGH393064 PQD393064 PZZ393064 QJV393064 QTR393064 RDN393064 RNJ393064 RXF393064 SHB393064 SQX393064 TAT393064 TKP393064 TUL393064 UEH393064 UOD393064 UXZ393064 VHV393064 VRR393064 WBN393064 WLJ393064 WVF393064 D458600:E458600 IT458600 SP458600 ACL458600 AMH458600 AWD458600 BFZ458600 BPV458600 BZR458600 CJN458600 CTJ458600 DDF458600 DNB458600 DWX458600 EGT458600 EQP458600 FAL458600 FKH458600 FUD458600 GDZ458600 GNV458600 GXR458600 HHN458600 HRJ458600 IBF458600 ILB458600 IUX458600 JET458600 JOP458600 JYL458600 KIH458600 KSD458600 LBZ458600 LLV458600 LVR458600 MFN458600 MPJ458600 MZF458600 NJB458600 NSX458600 OCT458600 OMP458600 OWL458600 PGH458600 PQD458600 PZZ458600 QJV458600 QTR458600 RDN458600 RNJ458600 RXF458600 SHB458600 SQX458600 TAT458600 TKP458600 TUL458600 UEH458600 UOD458600 UXZ458600 VHV458600 VRR458600 WBN458600 WLJ458600 WVF458600 D524136:E524136 IT524136 SP524136 ACL524136 AMH524136 AWD524136 BFZ524136 BPV524136 BZR524136 CJN524136 CTJ524136 DDF524136 DNB524136 DWX524136 EGT524136 EQP524136 FAL524136 FKH524136 FUD524136 GDZ524136 GNV524136 GXR524136 HHN524136 HRJ524136 IBF524136 ILB524136 IUX524136 JET524136 JOP524136 JYL524136 KIH524136 KSD524136 LBZ524136 LLV524136 LVR524136 MFN524136 MPJ524136 MZF524136 NJB524136 NSX524136 OCT524136 OMP524136 OWL524136 PGH524136 PQD524136 PZZ524136 QJV524136 QTR524136 RDN524136 RNJ524136 RXF524136 SHB524136 SQX524136 TAT524136 TKP524136 TUL524136 UEH524136 UOD524136 UXZ524136 VHV524136 VRR524136 WBN524136 WLJ524136 WVF524136 D589672:E589672 IT589672 SP589672 ACL589672 AMH589672 AWD589672 BFZ589672 BPV589672 BZR589672 CJN589672 CTJ589672 DDF589672 DNB589672 DWX589672 EGT589672 EQP589672 FAL589672 FKH589672 FUD589672 GDZ589672 GNV589672 GXR589672 HHN589672 HRJ589672 IBF589672 ILB589672 IUX589672 JET589672 JOP589672 JYL589672 KIH589672 KSD589672 LBZ589672 LLV589672 LVR589672 MFN589672 MPJ589672 MZF589672 NJB589672 NSX589672 OCT589672 OMP589672 OWL589672 PGH589672 PQD589672 PZZ589672 QJV589672 QTR589672 RDN589672 RNJ589672 RXF589672 SHB589672 SQX589672 TAT589672 TKP589672 TUL589672 UEH589672 UOD589672 UXZ589672 VHV589672 VRR589672 WBN589672 WLJ589672 WVF589672 D655208:E655208 IT655208 SP655208 ACL655208 AMH655208 AWD655208 BFZ655208 BPV655208 BZR655208 CJN655208 CTJ655208 DDF655208 DNB655208 DWX655208 EGT655208 EQP655208 FAL655208 FKH655208 FUD655208 GDZ655208 GNV655208 GXR655208 HHN655208 HRJ655208 IBF655208 ILB655208 IUX655208 JET655208 JOP655208 JYL655208 KIH655208 KSD655208 LBZ655208 LLV655208 LVR655208 MFN655208 MPJ655208 MZF655208 NJB655208 NSX655208 OCT655208 OMP655208 OWL655208 PGH655208 PQD655208 PZZ655208 QJV655208 QTR655208 RDN655208 RNJ655208 RXF655208 SHB655208 SQX655208 TAT655208 TKP655208 TUL655208 UEH655208 UOD655208 UXZ655208 VHV655208 VRR655208 WBN655208 WLJ655208 WVF655208 D720744:E720744 IT720744 SP720744 ACL720744 AMH720744 AWD720744 BFZ720744 BPV720744 BZR720744 CJN720744 CTJ720744 DDF720744 DNB720744 DWX720744 EGT720744 EQP720744 FAL720744 FKH720744 FUD720744 GDZ720744 GNV720744 GXR720744 HHN720744 HRJ720744 IBF720744 ILB720744 IUX720744 JET720744 JOP720744 JYL720744 KIH720744 KSD720744 LBZ720744 LLV720744 LVR720744 MFN720744 MPJ720744 MZF720744 NJB720744 NSX720744 OCT720744 OMP720744 OWL720744 PGH720744 PQD720744 PZZ720744 QJV720744 QTR720744 RDN720744 RNJ720744 RXF720744 SHB720744 SQX720744 TAT720744 TKP720744 TUL720744 UEH720744 UOD720744 UXZ720744 VHV720744 VRR720744 WBN720744 WLJ720744 WVF720744 D786280:E786280 IT786280 SP786280 ACL786280 AMH786280 AWD786280 BFZ786280 BPV786280 BZR786280 CJN786280 CTJ786280 DDF786280 DNB786280 DWX786280 EGT786280 EQP786280 FAL786280 FKH786280 FUD786280 GDZ786280 GNV786280 GXR786280 HHN786280 HRJ786280 IBF786280 ILB786280 IUX786280 JET786280 JOP786280 JYL786280 KIH786280 KSD786280 LBZ786280 LLV786280 LVR786280 MFN786280 MPJ786280 MZF786280 NJB786280 NSX786280 OCT786280 OMP786280 OWL786280 PGH786280 PQD786280 PZZ786280 QJV786280 QTR786280 RDN786280 RNJ786280 RXF786280 SHB786280 SQX786280 TAT786280 TKP786280 TUL786280 UEH786280 UOD786280 UXZ786280 VHV786280 VRR786280 WBN786280 WLJ786280 WVF786280 D851816:E851816 IT851816 SP851816 ACL851816 AMH851816 AWD851816 BFZ851816 BPV851816 BZR851816 CJN851816 CTJ851816 DDF851816 DNB851816 DWX851816 EGT851816 EQP851816 FAL851816 FKH851816 FUD851816 GDZ851816 GNV851816 GXR851816 HHN851816 HRJ851816 IBF851816 ILB851816 IUX851816 JET851816 JOP851816 JYL851816 KIH851816 KSD851816 LBZ851816 LLV851816 LVR851816 MFN851816 MPJ851816 MZF851816 NJB851816 NSX851816 OCT851816 OMP851816 OWL851816 PGH851816 PQD851816 PZZ851816 QJV851816 QTR851816 RDN851816 RNJ851816 RXF851816 SHB851816 SQX851816 TAT851816 TKP851816 TUL851816 UEH851816 UOD851816 UXZ851816 VHV851816 VRR851816 WBN851816 WLJ851816 WVF851816 D917352:E917352 IT917352 SP917352 ACL917352 AMH917352 AWD917352 BFZ917352 BPV917352 BZR917352 CJN917352 CTJ917352 DDF917352 DNB917352 DWX917352 EGT917352 EQP917352 FAL917352 FKH917352 FUD917352 GDZ917352 GNV917352 GXR917352 HHN917352 HRJ917352 IBF917352 ILB917352 IUX917352 JET917352 JOP917352 JYL917352 KIH917352 KSD917352 LBZ917352 LLV917352 LVR917352 MFN917352 MPJ917352 MZF917352 NJB917352 NSX917352 OCT917352 OMP917352 OWL917352 PGH917352 PQD917352 PZZ917352 QJV917352 QTR917352 RDN917352 RNJ917352 RXF917352 SHB917352 SQX917352 TAT917352 TKP917352 TUL917352 UEH917352 UOD917352 UXZ917352 VHV917352 VRR917352 WBN917352 WLJ917352 WVF917352 D982888:E982888 IT982888 SP982888 ACL982888 AMH982888 AWD982888 BFZ982888 BPV982888 BZR982888 CJN982888 CTJ982888 DDF982888 DNB982888 DWX982888 EGT982888 EQP982888 FAL982888 FKH982888 FUD982888 GDZ982888 GNV982888 GXR982888 HHN982888 HRJ982888 IBF982888 ILB982888 IUX982888 JET982888 JOP982888 JYL982888 KIH982888 KSD982888 LBZ982888 LLV982888 LVR982888 MFN982888 MPJ982888 MZF982888 NJB982888 NSX982888 OCT982888 OMP982888 OWL982888 PGH982888 PQD982888 PZZ982888 QJV982888 QTR982888 RDN982888 RNJ982888 RXF982888 SHB982888 SQX982888 TAT982888 TKP982888 TUL982888 UEH982888 UOD982888 UXZ982888 VHV982888 VRR982888 WBN982888 WLJ982888 WVF982888">
      <formula1>18</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zoomScale="90" zoomScaleNormal="90" workbookViewId="0">
      <selection activeCell="I4" sqref="I4:I30"/>
    </sheetView>
  </sheetViews>
  <sheetFormatPr defaultColWidth="7.63333333333333" defaultRowHeight="12.75"/>
  <cols>
    <col min="1" max="1" width="3.75" style="16" customWidth="1"/>
    <col min="2" max="2" width="6.74166666666667" style="19" customWidth="1"/>
    <col min="3" max="3" width="19.8583333333333" style="16" customWidth="1"/>
    <col min="4" max="4" width="3.875" style="19" customWidth="1"/>
    <col min="5" max="5" width="5.99166666666667" style="19" customWidth="1"/>
    <col min="6" max="6" width="4.625" style="19" customWidth="1"/>
    <col min="7" max="7" width="5.5" style="20" customWidth="1"/>
    <col min="8" max="8" width="11.875" style="16" customWidth="1"/>
    <col min="9" max="9" width="8.60833333333333" style="19" customWidth="1"/>
    <col min="10" max="10" width="57.5" style="16" customWidth="1"/>
    <col min="11" max="11" width="14.9916666666667" style="19" customWidth="1"/>
    <col min="12" max="17" width="7.99166666666667" style="16" hidden="1" customWidth="1"/>
    <col min="18" max="16384" width="7.99166666666667" style="16"/>
  </cols>
  <sheetData>
    <row r="1" ht="30" customHeight="1" spans="1:11">
      <c r="A1" s="21" t="s">
        <v>254</v>
      </c>
      <c r="B1" s="21"/>
      <c r="C1" s="21"/>
      <c r="D1" s="21"/>
      <c r="E1" s="21"/>
      <c r="F1" s="21"/>
      <c r="G1" s="21"/>
      <c r="H1" s="21"/>
      <c r="I1" s="21"/>
      <c r="J1" s="21"/>
      <c r="K1" s="21"/>
    </row>
    <row r="2" ht="24" customHeight="1" spans="1:11">
      <c r="A2" s="22" t="s">
        <v>255</v>
      </c>
      <c r="B2" s="22"/>
      <c r="C2" s="22"/>
      <c r="D2" s="22"/>
      <c r="E2" s="22"/>
      <c r="F2" s="23"/>
      <c r="G2" s="22"/>
      <c r="H2" s="23" t="s">
        <v>256</v>
      </c>
      <c r="I2" s="23"/>
      <c r="J2" s="23"/>
      <c r="K2" s="23"/>
    </row>
    <row r="3" ht="26.1" customHeight="1" spans="1:11">
      <c r="A3" s="38" t="s">
        <v>2</v>
      </c>
      <c r="B3" s="38" t="s">
        <v>257</v>
      </c>
      <c r="C3" s="38" t="s">
        <v>258</v>
      </c>
      <c r="D3" s="39" t="s">
        <v>4</v>
      </c>
      <c r="E3" s="38" t="s">
        <v>259</v>
      </c>
      <c r="F3" s="38" t="s">
        <v>260</v>
      </c>
      <c r="G3" s="38" t="s">
        <v>261</v>
      </c>
      <c r="H3" s="38" t="s">
        <v>12</v>
      </c>
      <c r="I3" s="38" t="s">
        <v>262</v>
      </c>
      <c r="J3" s="38" t="s">
        <v>263</v>
      </c>
      <c r="K3" s="55" t="s">
        <v>264</v>
      </c>
    </row>
    <row r="4" s="37" customFormat="1" ht="18" customHeight="1" spans="1:17">
      <c r="A4" s="40" t="s">
        <v>265</v>
      </c>
      <c r="B4" s="39" t="s">
        <v>266</v>
      </c>
      <c r="C4" s="107" t="s">
        <v>267</v>
      </c>
      <c r="D4" s="42" t="s">
        <v>107</v>
      </c>
      <c r="E4" s="41" t="s">
        <v>268</v>
      </c>
      <c r="F4" s="42" t="s">
        <v>269</v>
      </c>
      <c r="G4" s="42">
        <f ca="1" t="shared" ref="G4:G30" si="0">YEAR(TODAY())-MID(C4,7,4)</f>
        <v>18</v>
      </c>
      <c r="H4" s="43">
        <v>17726106734</v>
      </c>
      <c r="I4" s="44" t="s">
        <v>270</v>
      </c>
      <c r="J4" s="56" t="s">
        <v>271</v>
      </c>
      <c r="K4" s="57"/>
      <c r="L4" s="58" t="s">
        <v>272</v>
      </c>
      <c r="N4" s="59" t="s">
        <v>273</v>
      </c>
      <c r="Q4" s="69">
        <v>200</v>
      </c>
    </row>
    <row r="5" s="37" customFormat="1" ht="18" customHeight="1" spans="1:17">
      <c r="A5" s="40" t="s">
        <v>274</v>
      </c>
      <c r="B5" s="39" t="s">
        <v>275</v>
      </c>
      <c r="C5" s="107" t="s">
        <v>276</v>
      </c>
      <c r="D5" s="42" t="s">
        <v>107</v>
      </c>
      <c r="E5" s="41" t="s">
        <v>268</v>
      </c>
      <c r="F5" s="42" t="s">
        <v>269</v>
      </c>
      <c r="G5" s="42">
        <f ca="1" t="shared" si="0"/>
        <v>27</v>
      </c>
      <c r="H5" s="43">
        <v>18390629929</v>
      </c>
      <c r="I5" s="39" t="s">
        <v>277</v>
      </c>
      <c r="J5" s="56" t="s">
        <v>278</v>
      </c>
      <c r="K5" s="57"/>
      <c r="L5" s="58" t="s">
        <v>272</v>
      </c>
      <c r="N5" s="59" t="s">
        <v>273</v>
      </c>
      <c r="Q5" s="69">
        <v>200</v>
      </c>
    </row>
    <row r="6" s="37" customFormat="1" ht="18" customHeight="1" spans="1:17">
      <c r="A6" s="40" t="s">
        <v>279</v>
      </c>
      <c r="B6" s="39" t="s">
        <v>280</v>
      </c>
      <c r="C6" s="107" t="s">
        <v>281</v>
      </c>
      <c r="D6" s="42" t="s">
        <v>107</v>
      </c>
      <c r="E6" s="41" t="s">
        <v>268</v>
      </c>
      <c r="F6" s="42" t="s">
        <v>269</v>
      </c>
      <c r="G6" s="42">
        <f ca="1" t="shared" si="0"/>
        <v>35</v>
      </c>
      <c r="H6" s="43">
        <v>13875122858</v>
      </c>
      <c r="I6" s="39" t="s">
        <v>282</v>
      </c>
      <c r="J6" s="60" t="s">
        <v>283</v>
      </c>
      <c r="K6" s="57"/>
      <c r="L6" s="58" t="s">
        <v>272</v>
      </c>
      <c r="N6" s="59" t="s">
        <v>273</v>
      </c>
      <c r="Q6" s="69">
        <v>200</v>
      </c>
    </row>
    <row r="7" s="37" customFormat="1" ht="18" customHeight="1" spans="1:17">
      <c r="A7" s="40" t="s">
        <v>284</v>
      </c>
      <c r="B7" s="108" t="s">
        <v>285</v>
      </c>
      <c r="C7" s="41" t="s">
        <v>286</v>
      </c>
      <c r="D7" s="42" t="s">
        <v>14</v>
      </c>
      <c r="E7" s="107" t="s">
        <v>268</v>
      </c>
      <c r="F7" s="42" t="s">
        <v>269</v>
      </c>
      <c r="G7" s="41">
        <f ca="1" t="shared" si="0"/>
        <v>37</v>
      </c>
      <c r="H7" s="45" t="s">
        <v>287</v>
      </c>
      <c r="I7" s="39" t="s">
        <v>277</v>
      </c>
      <c r="J7" s="109" t="s">
        <v>288</v>
      </c>
      <c r="K7" s="57"/>
      <c r="L7" s="58" t="s">
        <v>272</v>
      </c>
      <c r="M7" s="62" t="s">
        <v>289</v>
      </c>
      <c r="N7" s="59" t="s">
        <v>273</v>
      </c>
      <c r="O7" s="59" t="s">
        <v>290</v>
      </c>
      <c r="Q7" s="69">
        <v>200</v>
      </c>
    </row>
    <row r="8" s="37" customFormat="1" ht="18" customHeight="1" spans="1:17">
      <c r="A8" s="40" t="s">
        <v>291</v>
      </c>
      <c r="B8" s="107" t="s">
        <v>292</v>
      </c>
      <c r="C8" s="107" t="s">
        <v>293</v>
      </c>
      <c r="D8" s="42" t="s">
        <v>107</v>
      </c>
      <c r="E8" s="107" t="s">
        <v>268</v>
      </c>
      <c r="F8" s="42" t="s">
        <v>269</v>
      </c>
      <c r="G8" s="41">
        <f ca="1" t="shared" si="0"/>
        <v>33</v>
      </c>
      <c r="H8" s="110" t="s">
        <v>294</v>
      </c>
      <c r="I8" s="44" t="s">
        <v>295</v>
      </c>
      <c r="J8" s="109" t="s">
        <v>296</v>
      </c>
      <c r="K8" s="57"/>
      <c r="L8" s="58" t="s">
        <v>272</v>
      </c>
      <c r="N8" s="59" t="s">
        <v>273</v>
      </c>
      <c r="Q8" s="69">
        <v>200</v>
      </c>
    </row>
    <row r="9" s="37" customFormat="1" ht="18" customHeight="1" spans="1:17">
      <c r="A9" s="40" t="s">
        <v>297</v>
      </c>
      <c r="B9" s="108" t="s">
        <v>298</v>
      </c>
      <c r="C9" s="107" t="s">
        <v>299</v>
      </c>
      <c r="D9" s="42" t="s">
        <v>107</v>
      </c>
      <c r="E9" s="107" t="s">
        <v>268</v>
      </c>
      <c r="F9" s="42" t="s">
        <v>269</v>
      </c>
      <c r="G9" s="41">
        <f ca="1" t="shared" si="0"/>
        <v>28</v>
      </c>
      <c r="H9" s="110" t="s">
        <v>300</v>
      </c>
      <c r="I9" s="39" t="s">
        <v>301</v>
      </c>
      <c r="J9" s="109" t="s">
        <v>302</v>
      </c>
      <c r="K9" s="57"/>
      <c r="L9" s="58" t="s">
        <v>272</v>
      </c>
      <c r="N9" s="59" t="s">
        <v>273</v>
      </c>
      <c r="O9" s="37">
        <v>200</v>
      </c>
      <c r="Q9" s="69">
        <v>200</v>
      </c>
    </row>
    <row r="10" s="37" customFormat="1" ht="18" customHeight="1" spans="1:17">
      <c r="A10" s="40" t="s">
        <v>303</v>
      </c>
      <c r="B10" s="108" t="s">
        <v>304</v>
      </c>
      <c r="C10" s="111" t="s">
        <v>305</v>
      </c>
      <c r="D10" s="42" t="s">
        <v>107</v>
      </c>
      <c r="E10" s="107" t="s">
        <v>268</v>
      </c>
      <c r="F10" s="42" t="s">
        <v>269</v>
      </c>
      <c r="G10" s="41">
        <f ca="1" t="shared" si="0"/>
        <v>53</v>
      </c>
      <c r="H10" s="110" t="s">
        <v>306</v>
      </c>
      <c r="I10" s="44" t="s">
        <v>270</v>
      </c>
      <c r="J10" s="109" t="s">
        <v>307</v>
      </c>
      <c r="K10" s="57"/>
      <c r="L10" s="58"/>
      <c r="M10" s="63"/>
      <c r="N10" s="59" t="s">
        <v>273</v>
      </c>
      <c r="Q10" s="69">
        <v>200</v>
      </c>
    </row>
    <row r="11" s="37" customFormat="1" ht="18" customHeight="1" spans="1:17">
      <c r="A11" s="40" t="s">
        <v>308</v>
      </c>
      <c r="B11" s="108" t="s">
        <v>309</v>
      </c>
      <c r="C11" s="107" t="s">
        <v>310</v>
      </c>
      <c r="D11" s="42" t="s">
        <v>107</v>
      </c>
      <c r="E11" s="107" t="s">
        <v>268</v>
      </c>
      <c r="F11" s="42" t="s">
        <v>269</v>
      </c>
      <c r="G11" s="41">
        <f ca="1" t="shared" si="0"/>
        <v>16</v>
      </c>
      <c r="H11" s="110" t="s">
        <v>311</v>
      </c>
      <c r="I11" s="44" t="s">
        <v>270</v>
      </c>
      <c r="J11" s="109" t="s">
        <v>312</v>
      </c>
      <c r="K11" s="57"/>
      <c r="L11" s="58"/>
      <c r="M11" s="63"/>
      <c r="N11" s="59" t="s">
        <v>273</v>
      </c>
      <c r="Q11" s="69">
        <v>200</v>
      </c>
    </row>
    <row r="12" s="37" customFormat="1" ht="18" customHeight="1" spans="1:17">
      <c r="A12" s="40" t="s">
        <v>313</v>
      </c>
      <c r="B12" s="108" t="s">
        <v>314</v>
      </c>
      <c r="C12" s="41" t="s">
        <v>315</v>
      </c>
      <c r="D12" s="42" t="s">
        <v>107</v>
      </c>
      <c r="E12" s="107" t="s">
        <v>268</v>
      </c>
      <c r="F12" s="42" t="s">
        <v>269</v>
      </c>
      <c r="G12" s="41">
        <f ca="1" t="shared" si="0"/>
        <v>52</v>
      </c>
      <c r="H12" s="45" t="s">
        <v>316</v>
      </c>
      <c r="I12" s="44" t="s">
        <v>270</v>
      </c>
      <c r="J12" s="61" t="s">
        <v>317</v>
      </c>
      <c r="K12" s="57"/>
      <c r="L12" s="58"/>
      <c r="M12" s="63"/>
      <c r="N12" s="59" t="s">
        <v>273</v>
      </c>
      <c r="Q12" s="69">
        <v>200</v>
      </c>
    </row>
    <row r="13" s="37" customFormat="1" ht="18" customHeight="1" spans="1:17">
      <c r="A13" s="40" t="s">
        <v>318</v>
      </c>
      <c r="B13" s="108" t="s">
        <v>319</v>
      </c>
      <c r="C13" s="107" t="s">
        <v>320</v>
      </c>
      <c r="D13" s="42" t="s">
        <v>107</v>
      </c>
      <c r="E13" s="107" t="s">
        <v>268</v>
      </c>
      <c r="F13" s="42" t="s">
        <v>269</v>
      </c>
      <c r="G13" s="41">
        <f ca="1" t="shared" si="0"/>
        <v>50</v>
      </c>
      <c r="H13" s="110" t="s">
        <v>321</v>
      </c>
      <c r="I13" s="44" t="s">
        <v>270</v>
      </c>
      <c r="J13" s="109" t="s">
        <v>317</v>
      </c>
      <c r="K13" s="57"/>
      <c r="L13" s="58"/>
      <c r="M13" s="63"/>
      <c r="N13" s="59" t="s">
        <v>273</v>
      </c>
      <c r="Q13" s="69">
        <v>200</v>
      </c>
    </row>
    <row r="14" s="37" customFormat="1" ht="18" customHeight="1" spans="1:17">
      <c r="A14" s="40" t="s">
        <v>322</v>
      </c>
      <c r="B14" s="108" t="s">
        <v>323</v>
      </c>
      <c r="C14" s="107" t="s">
        <v>324</v>
      </c>
      <c r="D14" s="42" t="s">
        <v>107</v>
      </c>
      <c r="E14" s="107" t="s">
        <v>268</v>
      </c>
      <c r="F14" s="42" t="s">
        <v>269</v>
      </c>
      <c r="G14" s="41">
        <f ca="1" t="shared" si="0"/>
        <v>42</v>
      </c>
      <c r="H14" s="110" t="s">
        <v>325</v>
      </c>
      <c r="I14" s="44" t="s">
        <v>270</v>
      </c>
      <c r="J14" s="109" t="s">
        <v>326</v>
      </c>
      <c r="K14" s="57"/>
      <c r="L14" s="58"/>
      <c r="M14" s="63"/>
      <c r="N14" s="59" t="s">
        <v>273</v>
      </c>
      <c r="Q14" s="69">
        <v>200</v>
      </c>
    </row>
    <row r="15" s="37" customFormat="1" ht="18" customHeight="1" spans="1:17">
      <c r="A15" s="40" t="s">
        <v>327</v>
      </c>
      <c r="B15" s="108" t="s">
        <v>328</v>
      </c>
      <c r="C15" s="107" t="s">
        <v>329</v>
      </c>
      <c r="D15" s="42" t="s">
        <v>107</v>
      </c>
      <c r="E15" s="107" t="s">
        <v>268</v>
      </c>
      <c r="F15" s="42" t="s">
        <v>269</v>
      </c>
      <c r="G15" s="41">
        <f ca="1" t="shared" si="0"/>
        <v>40</v>
      </c>
      <c r="H15" s="110" t="s">
        <v>330</v>
      </c>
      <c r="I15" s="39" t="s">
        <v>301</v>
      </c>
      <c r="J15" s="109" t="s">
        <v>331</v>
      </c>
      <c r="K15" s="57"/>
      <c r="L15" s="58"/>
      <c r="M15" s="63"/>
      <c r="N15" s="59" t="s">
        <v>332</v>
      </c>
      <c r="O15" s="37">
        <v>200</v>
      </c>
      <c r="Q15" s="69">
        <v>200</v>
      </c>
    </row>
    <row r="16" s="37" customFormat="1" ht="18" customHeight="1" spans="1:17">
      <c r="A16" s="40" t="s">
        <v>333</v>
      </c>
      <c r="B16" s="108" t="s">
        <v>334</v>
      </c>
      <c r="C16" s="107" t="s">
        <v>335</v>
      </c>
      <c r="D16" s="42" t="s">
        <v>107</v>
      </c>
      <c r="E16" s="107" t="s">
        <v>268</v>
      </c>
      <c r="F16" s="42" t="s">
        <v>269</v>
      </c>
      <c r="G16" s="41">
        <f ca="1" t="shared" si="0"/>
        <v>22</v>
      </c>
      <c r="H16" s="110" t="s">
        <v>336</v>
      </c>
      <c r="I16" s="39" t="s">
        <v>301</v>
      </c>
      <c r="J16" s="109" t="s">
        <v>337</v>
      </c>
      <c r="K16" s="57"/>
      <c r="L16" s="58"/>
      <c r="M16" s="63"/>
      <c r="N16" s="59" t="s">
        <v>273</v>
      </c>
      <c r="O16" s="37">
        <v>200</v>
      </c>
      <c r="Q16" s="69">
        <v>200</v>
      </c>
    </row>
    <row r="17" s="37" customFormat="1" ht="18" customHeight="1" spans="1:17">
      <c r="A17" s="40" t="s">
        <v>338</v>
      </c>
      <c r="B17" s="108" t="s">
        <v>339</v>
      </c>
      <c r="C17" s="107" t="s">
        <v>340</v>
      </c>
      <c r="D17" s="42" t="s">
        <v>107</v>
      </c>
      <c r="E17" s="107" t="s">
        <v>268</v>
      </c>
      <c r="F17" s="42" t="s">
        <v>269</v>
      </c>
      <c r="G17" s="41">
        <f ca="1" t="shared" si="0"/>
        <v>50</v>
      </c>
      <c r="H17" s="110" t="s">
        <v>341</v>
      </c>
      <c r="I17" s="44" t="s">
        <v>270</v>
      </c>
      <c r="J17" s="61" t="s">
        <v>342</v>
      </c>
      <c r="K17" s="57"/>
      <c r="L17" s="58"/>
      <c r="M17" s="63"/>
      <c r="N17" s="59" t="s">
        <v>273</v>
      </c>
      <c r="Q17" s="69">
        <v>200</v>
      </c>
    </row>
    <row r="18" s="37" customFormat="1" ht="18" customHeight="1" spans="1:17">
      <c r="A18" s="40" t="s">
        <v>343</v>
      </c>
      <c r="B18" s="108" t="s">
        <v>344</v>
      </c>
      <c r="C18" s="107" t="s">
        <v>345</v>
      </c>
      <c r="D18" s="42" t="s">
        <v>107</v>
      </c>
      <c r="E18" s="107" t="s">
        <v>268</v>
      </c>
      <c r="F18" s="42" t="s">
        <v>269</v>
      </c>
      <c r="G18" s="41">
        <f ca="1" t="shared" si="0"/>
        <v>50</v>
      </c>
      <c r="H18" s="110" t="s">
        <v>346</v>
      </c>
      <c r="I18" s="44" t="s">
        <v>347</v>
      </c>
      <c r="J18" s="109" t="s">
        <v>348</v>
      </c>
      <c r="K18" s="57"/>
      <c r="L18" s="58"/>
      <c r="M18" s="63"/>
      <c r="N18" s="59" t="s">
        <v>273</v>
      </c>
      <c r="Q18" s="69">
        <v>200</v>
      </c>
    </row>
    <row r="19" s="37" customFormat="1" ht="18" customHeight="1" spans="1:17">
      <c r="A19" s="40" t="s">
        <v>349</v>
      </c>
      <c r="B19" s="112" t="s">
        <v>350</v>
      </c>
      <c r="C19" s="111" t="s">
        <v>351</v>
      </c>
      <c r="D19" s="42" t="s">
        <v>107</v>
      </c>
      <c r="E19" s="107" t="s">
        <v>268</v>
      </c>
      <c r="F19" s="42" t="s">
        <v>269</v>
      </c>
      <c r="G19" s="46">
        <f ca="1" t="shared" si="0"/>
        <v>29</v>
      </c>
      <c r="H19" s="113" t="s">
        <v>352</v>
      </c>
      <c r="I19" s="39" t="s">
        <v>277</v>
      </c>
      <c r="J19" s="114" t="s">
        <v>353</v>
      </c>
      <c r="K19" s="57"/>
      <c r="L19" s="58" t="s">
        <v>272</v>
      </c>
      <c r="N19" s="59" t="s">
        <v>273</v>
      </c>
      <c r="Q19" s="69">
        <v>200</v>
      </c>
    </row>
    <row r="20" s="37" customFormat="1" ht="18" customHeight="1" spans="1:17">
      <c r="A20" s="40" t="s">
        <v>354</v>
      </c>
      <c r="B20" s="39" t="s">
        <v>355</v>
      </c>
      <c r="C20" s="107" t="s">
        <v>356</v>
      </c>
      <c r="D20" s="42" t="s">
        <v>107</v>
      </c>
      <c r="E20" s="41" t="s">
        <v>268</v>
      </c>
      <c r="F20" s="42" t="s">
        <v>269</v>
      </c>
      <c r="G20" s="42">
        <f ca="1" t="shared" si="0"/>
        <v>33</v>
      </c>
      <c r="H20" s="43">
        <v>17711673331</v>
      </c>
      <c r="I20" s="39" t="s">
        <v>277</v>
      </c>
      <c r="J20" s="56" t="s">
        <v>357</v>
      </c>
      <c r="K20" s="57"/>
      <c r="L20" s="58"/>
      <c r="N20" s="59" t="s">
        <v>273</v>
      </c>
      <c r="Q20" s="69">
        <v>200</v>
      </c>
    </row>
    <row r="21" s="37" customFormat="1" ht="18" customHeight="1" spans="1:17">
      <c r="A21" s="40" t="s">
        <v>358</v>
      </c>
      <c r="B21" s="108" t="s">
        <v>359</v>
      </c>
      <c r="C21" s="107" t="s">
        <v>360</v>
      </c>
      <c r="D21" s="42" t="s">
        <v>14</v>
      </c>
      <c r="E21" s="107" t="s">
        <v>268</v>
      </c>
      <c r="F21" s="42" t="s">
        <v>269</v>
      </c>
      <c r="G21" s="41">
        <f ca="1" t="shared" si="0"/>
        <v>38</v>
      </c>
      <c r="H21" s="110" t="s">
        <v>361</v>
      </c>
      <c r="I21" s="39" t="s">
        <v>277</v>
      </c>
      <c r="J21" s="109" t="s">
        <v>362</v>
      </c>
      <c r="K21" s="57"/>
      <c r="L21" s="58"/>
      <c r="M21" s="63"/>
      <c r="N21" s="59" t="s">
        <v>273</v>
      </c>
      <c r="Q21" s="69">
        <v>200</v>
      </c>
    </row>
    <row r="22" s="37" customFormat="1" ht="18" customHeight="1" spans="1:17">
      <c r="A22" s="40" t="s">
        <v>363</v>
      </c>
      <c r="B22" s="39" t="s">
        <v>364</v>
      </c>
      <c r="C22" s="107" t="s">
        <v>365</v>
      </c>
      <c r="D22" s="42" t="s">
        <v>107</v>
      </c>
      <c r="E22" s="41" t="s">
        <v>268</v>
      </c>
      <c r="F22" s="42" t="s">
        <v>269</v>
      </c>
      <c r="G22" s="42">
        <f ca="1" t="shared" si="0"/>
        <v>37</v>
      </c>
      <c r="H22" s="43">
        <v>18173638515</v>
      </c>
      <c r="I22" s="39" t="s">
        <v>277</v>
      </c>
      <c r="J22" s="56" t="s">
        <v>366</v>
      </c>
      <c r="K22" s="57"/>
      <c r="L22" s="58" t="s">
        <v>367</v>
      </c>
      <c r="N22" s="59" t="s">
        <v>368</v>
      </c>
      <c r="O22" s="37">
        <v>200</v>
      </c>
      <c r="P22" s="59"/>
      <c r="Q22" s="69">
        <v>200</v>
      </c>
    </row>
    <row r="23" s="37" customFormat="1" ht="18" customHeight="1" spans="1:17">
      <c r="A23" s="40" t="s">
        <v>369</v>
      </c>
      <c r="B23" s="39" t="s">
        <v>370</v>
      </c>
      <c r="C23" s="41" t="s">
        <v>371</v>
      </c>
      <c r="D23" s="42" t="s">
        <v>107</v>
      </c>
      <c r="E23" s="41" t="s">
        <v>268</v>
      </c>
      <c r="F23" s="42" t="s">
        <v>269</v>
      </c>
      <c r="G23" s="42">
        <f ca="1" t="shared" si="0"/>
        <v>50</v>
      </c>
      <c r="H23" s="43">
        <v>15273634627</v>
      </c>
      <c r="I23" s="44" t="s">
        <v>270</v>
      </c>
      <c r="J23" s="109" t="s">
        <v>372</v>
      </c>
      <c r="K23" s="57"/>
      <c r="L23" s="58"/>
      <c r="N23" s="59" t="s">
        <v>273</v>
      </c>
      <c r="P23" s="59"/>
      <c r="Q23" s="69">
        <v>200</v>
      </c>
    </row>
    <row r="24" s="37" customFormat="1" ht="18" customHeight="1" spans="1:17">
      <c r="A24" s="40" t="s">
        <v>373</v>
      </c>
      <c r="B24" s="44" t="s">
        <v>374</v>
      </c>
      <c r="C24" s="107" t="s">
        <v>375</v>
      </c>
      <c r="D24" s="42" t="s">
        <v>107</v>
      </c>
      <c r="E24" s="107" t="s">
        <v>268</v>
      </c>
      <c r="F24" s="42" t="s">
        <v>376</v>
      </c>
      <c r="G24" s="41">
        <f ca="1" t="shared" si="0"/>
        <v>45</v>
      </c>
      <c r="H24" s="45" t="s">
        <v>377</v>
      </c>
      <c r="I24" s="44" t="s">
        <v>270</v>
      </c>
      <c r="J24" s="61" t="s">
        <v>378</v>
      </c>
      <c r="K24" s="115" t="s">
        <v>379</v>
      </c>
      <c r="L24" s="58" t="s">
        <v>272</v>
      </c>
      <c r="M24" s="63"/>
      <c r="N24" s="59" t="s">
        <v>273</v>
      </c>
      <c r="P24" s="59" t="s">
        <v>380</v>
      </c>
      <c r="Q24" s="69">
        <v>200</v>
      </c>
    </row>
    <row r="25" s="37" customFormat="1" ht="18" customHeight="1" spans="1:17">
      <c r="A25" s="40" t="s">
        <v>381</v>
      </c>
      <c r="B25" s="116" t="s">
        <v>382</v>
      </c>
      <c r="C25" s="107" t="s">
        <v>383</v>
      </c>
      <c r="D25" s="42" t="s">
        <v>107</v>
      </c>
      <c r="E25" s="107" t="s">
        <v>268</v>
      </c>
      <c r="F25" s="42" t="s">
        <v>376</v>
      </c>
      <c r="G25" s="41">
        <f ca="1" t="shared" si="0"/>
        <v>35</v>
      </c>
      <c r="H25" s="110" t="s">
        <v>384</v>
      </c>
      <c r="I25" s="39" t="s">
        <v>301</v>
      </c>
      <c r="J25" s="117" t="s">
        <v>385</v>
      </c>
      <c r="K25" s="115" t="s">
        <v>386</v>
      </c>
      <c r="L25" s="58"/>
      <c r="M25" s="63"/>
      <c r="N25" s="59" t="s">
        <v>332</v>
      </c>
      <c r="O25" s="37">
        <v>200</v>
      </c>
      <c r="P25" s="59" t="s">
        <v>290</v>
      </c>
      <c r="Q25" s="69">
        <v>200</v>
      </c>
    </row>
    <row r="26" s="37" customFormat="1" ht="18" customHeight="1" spans="1:17">
      <c r="A26" s="40" t="s">
        <v>387</v>
      </c>
      <c r="B26" s="108" t="s">
        <v>388</v>
      </c>
      <c r="C26" s="107" t="s">
        <v>389</v>
      </c>
      <c r="D26" s="42" t="s">
        <v>14</v>
      </c>
      <c r="E26" s="44" t="s">
        <v>390</v>
      </c>
      <c r="F26" s="42" t="s">
        <v>391</v>
      </c>
      <c r="G26" s="41">
        <f ca="1" t="shared" si="0"/>
        <v>47</v>
      </c>
      <c r="H26" s="110" t="s">
        <v>392</v>
      </c>
      <c r="I26" s="39" t="s">
        <v>277</v>
      </c>
      <c r="J26" s="118" t="s">
        <v>393</v>
      </c>
      <c r="K26" s="39" t="s">
        <v>394</v>
      </c>
      <c r="L26" s="58"/>
      <c r="M26" s="63"/>
      <c r="N26" s="59" t="s">
        <v>273</v>
      </c>
      <c r="Q26" s="69">
        <v>200</v>
      </c>
    </row>
    <row r="27" s="37" customFormat="1" ht="18" customHeight="1" spans="1:17">
      <c r="A27" s="40" t="s">
        <v>395</v>
      </c>
      <c r="B27" s="50" t="s">
        <v>396</v>
      </c>
      <c r="C27" s="119" t="s">
        <v>397</v>
      </c>
      <c r="D27" s="42" t="s">
        <v>107</v>
      </c>
      <c r="E27" s="44" t="s">
        <v>390</v>
      </c>
      <c r="F27" s="42" t="s">
        <v>391</v>
      </c>
      <c r="G27" s="41">
        <f ca="1" t="shared" si="0"/>
        <v>52</v>
      </c>
      <c r="H27" s="51">
        <v>13548844638</v>
      </c>
      <c r="I27" s="39" t="s">
        <v>277</v>
      </c>
      <c r="J27" s="67" t="s">
        <v>398</v>
      </c>
      <c r="K27" s="39" t="s">
        <v>394</v>
      </c>
      <c r="L27" s="59"/>
      <c r="N27" s="59"/>
      <c r="O27" s="59"/>
      <c r="Q27" s="70"/>
    </row>
    <row r="28" s="37" customFormat="1" ht="18" customHeight="1" spans="1:17">
      <c r="A28" s="40" t="s">
        <v>399</v>
      </c>
      <c r="B28" s="108" t="s">
        <v>400</v>
      </c>
      <c r="C28" s="107" t="s">
        <v>401</v>
      </c>
      <c r="D28" s="42" t="s">
        <v>14</v>
      </c>
      <c r="E28" s="44" t="s">
        <v>390</v>
      </c>
      <c r="F28" s="42" t="s">
        <v>402</v>
      </c>
      <c r="G28" s="41">
        <f ca="1" t="shared" si="0"/>
        <v>36</v>
      </c>
      <c r="H28" s="110" t="s">
        <v>403</v>
      </c>
      <c r="I28" s="39" t="s">
        <v>277</v>
      </c>
      <c r="J28" s="109" t="s">
        <v>404</v>
      </c>
      <c r="K28" s="39" t="s">
        <v>405</v>
      </c>
      <c r="L28" s="58"/>
      <c r="M28" s="63"/>
      <c r="N28" s="59" t="s">
        <v>332</v>
      </c>
      <c r="O28" s="59" t="s">
        <v>406</v>
      </c>
      <c r="P28" s="59" t="s">
        <v>407</v>
      </c>
      <c r="Q28" s="69">
        <v>200</v>
      </c>
    </row>
    <row r="29" s="37" customFormat="1" ht="18" customHeight="1" spans="1:17">
      <c r="A29" s="40" t="s">
        <v>408</v>
      </c>
      <c r="B29" s="108" t="s">
        <v>409</v>
      </c>
      <c r="C29" s="107" t="s">
        <v>410</v>
      </c>
      <c r="D29" s="42" t="s">
        <v>14</v>
      </c>
      <c r="E29" s="44" t="s">
        <v>390</v>
      </c>
      <c r="F29" s="42" t="s">
        <v>402</v>
      </c>
      <c r="G29" s="41">
        <f ca="1" t="shared" si="0"/>
        <v>49</v>
      </c>
      <c r="H29" s="110" t="s">
        <v>411</v>
      </c>
      <c r="I29" s="39" t="s">
        <v>282</v>
      </c>
      <c r="J29" s="118" t="s">
        <v>412</v>
      </c>
      <c r="K29" s="39" t="s">
        <v>405</v>
      </c>
      <c r="L29" s="58"/>
      <c r="M29" s="63"/>
      <c r="N29" s="59" t="s">
        <v>332</v>
      </c>
      <c r="O29" s="37" t="s">
        <v>413</v>
      </c>
      <c r="P29" s="59" t="s">
        <v>380</v>
      </c>
      <c r="Q29" s="44" t="s">
        <v>414</v>
      </c>
    </row>
    <row r="30" s="37" customFormat="1" ht="18" customHeight="1" spans="1:17">
      <c r="A30" s="40" t="s">
        <v>415</v>
      </c>
      <c r="B30" s="39" t="s">
        <v>416</v>
      </c>
      <c r="C30" s="120" t="s">
        <v>417</v>
      </c>
      <c r="D30" s="42" t="s">
        <v>107</v>
      </c>
      <c r="E30" s="44" t="s">
        <v>390</v>
      </c>
      <c r="F30" s="42" t="s">
        <v>402</v>
      </c>
      <c r="G30" s="42">
        <f ca="1" t="shared" si="0"/>
        <v>35</v>
      </c>
      <c r="H30" s="43">
        <v>15080655598</v>
      </c>
      <c r="I30" s="39" t="s">
        <v>418</v>
      </c>
      <c r="J30" s="56" t="s">
        <v>393</v>
      </c>
      <c r="K30" s="39" t="s">
        <v>405</v>
      </c>
      <c r="L30" s="58" t="s">
        <v>272</v>
      </c>
      <c r="N30" s="59" t="s">
        <v>273</v>
      </c>
      <c r="O30" s="59">
        <v>1200</v>
      </c>
      <c r="Q30" s="44" t="s">
        <v>414</v>
      </c>
    </row>
    <row r="31" ht="42" customHeight="1" spans="1:11">
      <c r="A31" s="52" t="s">
        <v>419</v>
      </c>
      <c r="B31" s="121" t="s">
        <v>420</v>
      </c>
      <c r="C31" s="54"/>
      <c r="D31" s="54"/>
      <c r="E31" s="54"/>
      <c r="F31" s="54"/>
      <c r="G31" s="54"/>
      <c r="H31" s="54"/>
      <c r="I31" s="54"/>
      <c r="J31" s="54"/>
      <c r="K31" s="68"/>
    </row>
    <row r="32" s="18" customFormat="1" ht="24" customHeight="1" spans="1:11">
      <c r="A32" s="30" t="s">
        <v>421</v>
      </c>
      <c r="B32" s="30"/>
      <c r="C32" s="30"/>
      <c r="D32" s="31"/>
      <c r="E32" s="31" t="s">
        <v>422</v>
      </c>
      <c r="F32" s="31"/>
      <c r="G32" s="31"/>
      <c r="H32" s="31"/>
      <c r="I32" s="31"/>
      <c r="J32" s="31" t="s">
        <v>423</v>
      </c>
      <c r="K32" s="31"/>
    </row>
  </sheetData>
  <mergeCells count="7">
    <mergeCell ref="A1:K1"/>
    <mergeCell ref="A2:G2"/>
    <mergeCell ref="H2:K2"/>
    <mergeCell ref="B31:K31"/>
    <mergeCell ref="A32:C32"/>
    <mergeCell ref="E32:I32"/>
    <mergeCell ref="J32:K32"/>
  </mergeCells>
  <conditionalFormatting sqref="B28">
    <cfRule type="duplicateValues" dxfId="0" priority="1"/>
  </conditionalFormatting>
  <conditionalFormatting sqref="B4:B17 B19:B27 B30">
    <cfRule type="duplicateValues" dxfId="0" priority="3"/>
  </conditionalFormatting>
  <conditionalFormatting sqref="B18 B29">
    <cfRule type="duplicateValues" dxfId="0" priority="2"/>
  </conditionalFormatting>
  <pageMargins left="0.629861111111111" right="0.156944444444444" top="0.354166666666667" bottom="0.275" header="0.747916666666667" footer="0.314583333333333"/>
  <pageSetup paperSize="9" scale="81"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opLeftCell="A11" workbookViewId="0">
      <selection activeCell="I4" sqref="I4:I38"/>
    </sheetView>
  </sheetViews>
  <sheetFormatPr defaultColWidth="7.99166666666667" defaultRowHeight="12.75"/>
  <cols>
    <col min="1" max="1" width="4" style="16" customWidth="1"/>
    <col min="2" max="2" width="9.575" style="19" customWidth="1"/>
    <col min="3" max="3" width="22.9166666666667" style="19" customWidth="1"/>
    <col min="4" max="4" width="4.58333333333333" style="19" customWidth="1"/>
    <col min="5" max="5" width="6.10833333333333" style="16" customWidth="1"/>
    <col min="6" max="6" width="4.99166666666667" style="16" customWidth="1"/>
    <col min="7" max="7" width="8.05" style="20" customWidth="1"/>
    <col min="8" max="8" width="15.125" style="16" customWidth="1"/>
    <col min="9" max="9" width="8.46666666666667" style="16" customWidth="1"/>
    <col min="10" max="10" width="47.5" style="16" customWidth="1"/>
    <col min="11" max="11" width="19.85" style="16" customWidth="1"/>
    <col min="12" max="12" width="30.825" style="16" customWidth="1"/>
    <col min="13" max="14" width="34.025" style="16" customWidth="1"/>
    <col min="15" max="16384" width="7.99166666666667" style="16"/>
  </cols>
  <sheetData>
    <row r="1" s="16" customFormat="1" ht="35" customHeight="1" spans="1:11">
      <c r="A1" s="21" t="s">
        <v>424</v>
      </c>
      <c r="B1" s="21"/>
      <c r="C1" s="21"/>
      <c r="D1" s="21"/>
      <c r="E1" s="21"/>
      <c r="F1" s="21"/>
      <c r="G1" s="21"/>
      <c r="H1" s="21"/>
      <c r="I1" s="21"/>
      <c r="J1" s="21"/>
      <c r="K1" s="21"/>
    </row>
    <row r="2" s="16" customFormat="1" ht="24" customHeight="1" spans="1:11">
      <c r="A2" s="22" t="s">
        <v>255</v>
      </c>
      <c r="B2" s="23"/>
      <c r="C2" s="23"/>
      <c r="D2" s="22"/>
      <c r="E2" s="22"/>
      <c r="F2" s="22"/>
      <c r="G2" s="22"/>
      <c r="H2" s="23" t="s">
        <v>425</v>
      </c>
      <c r="I2" s="23"/>
      <c r="J2" s="23"/>
      <c r="K2" s="23"/>
    </row>
    <row r="3" s="16" customFormat="1" ht="31" customHeight="1" spans="1:11">
      <c r="A3" s="24" t="s">
        <v>2</v>
      </c>
      <c r="B3" s="24" t="s">
        <v>257</v>
      </c>
      <c r="C3" s="24" t="s">
        <v>258</v>
      </c>
      <c r="D3" s="6" t="s">
        <v>4</v>
      </c>
      <c r="E3" s="24" t="s">
        <v>259</v>
      </c>
      <c r="F3" s="24" t="s">
        <v>260</v>
      </c>
      <c r="G3" s="24" t="s">
        <v>261</v>
      </c>
      <c r="H3" s="24" t="s">
        <v>12</v>
      </c>
      <c r="I3" s="24" t="s">
        <v>262</v>
      </c>
      <c r="J3" s="24" t="s">
        <v>263</v>
      </c>
      <c r="K3" s="32" t="s">
        <v>264</v>
      </c>
    </row>
    <row r="4" s="16" customFormat="1" ht="20" customHeight="1" spans="1:11">
      <c r="A4" s="24">
        <v>1</v>
      </c>
      <c r="B4" s="6" t="s">
        <v>426</v>
      </c>
      <c r="C4" s="122" t="s">
        <v>427</v>
      </c>
      <c r="D4" s="6" t="s">
        <v>107</v>
      </c>
      <c r="E4" s="6" t="s">
        <v>268</v>
      </c>
      <c r="F4" s="6" t="s">
        <v>269</v>
      </c>
      <c r="G4" s="25">
        <f ca="1" t="shared" ref="G4:G38" si="0">YEAR(TODAY())-MID(C4,7,4)</f>
        <v>31</v>
      </c>
      <c r="H4" s="25">
        <v>18166256226</v>
      </c>
      <c r="I4" s="6" t="s">
        <v>428</v>
      </c>
      <c r="J4" s="33" t="s">
        <v>429</v>
      </c>
      <c r="K4" s="26"/>
    </row>
    <row r="5" s="16" customFormat="1" ht="20" customHeight="1" spans="1:11">
      <c r="A5" s="24">
        <v>2</v>
      </c>
      <c r="B5" s="14" t="s">
        <v>430</v>
      </c>
      <c r="C5" s="122" t="s">
        <v>431</v>
      </c>
      <c r="D5" s="6" t="s">
        <v>107</v>
      </c>
      <c r="E5" s="6" t="s">
        <v>268</v>
      </c>
      <c r="F5" s="6" t="s">
        <v>269</v>
      </c>
      <c r="G5" s="25">
        <f ca="1" t="shared" si="0"/>
        <v>34</v>
      </c>
      <c r="H5" s="25">
        <v>17773628963</v>
      </c>
      <c r="I5" s="6" t="s">
        <v>432</v>
      </c>
      <c r="J5" s="33" t="s">
        <v>433</v>
      </c>
      <c r="K5" s="26"/>
    </row>
    <row r="6" s="16" customFormat="1" ht="20" customHeight="1" spans="1:11">
      <c r="A6" s="24">
        <v>3</v>
      </c>
      <c r="B6" s="14" t="s">
        <v>434</v>
      </c>
      <c r="C6" s="122" t="s">
        <v>435</v>
      </c>
      <c r="D6" s="6" t="s">
        <v>107</v>
      </c>
      <c r="E6" s="6" t="s">
        <v>268</v>
      </c>
      <c r="F6" s="6" t="s">
        <v>269</v>
      </c>
      <c r="G6" s="25">
        <f ca="1" t="shared" si="0"/>
        <v>39</v>
      </c>
      <c r="H6" s="25">
        <v>13203618241</v>
      </c>
      <c r="I6" s="6" t="s">
        <v>428</v>
      </c>
      <c r="J6" s="33" t="s">
        <v>436</v>
      </c>
      <c r="K6" s="26"/>
    </row>
    <row r="7" s="16" customFormat="1" ht="20" customHeight="1" spans="1:11">
      <c r="A7" s="24">
        <v>4</v>
      </c>
      <c r="B7" s="14" t="s">
        <v>437</v>
      </c>
      <c r="C7" s="122" t="s">
        <v>438</v>
      </c>
      <c r="D7" s="6" t="s">
        <v>107</v>
      </c>
      <c r="E7" s="6" t="s">
        <v>268</v>
      </c>
      <c r="F7" s="6" t="s">
        <v>269</v>
      </c>
      <c r="G7" s="25">
        <f ca="1" t="shared" si="0"/>
        <v>38</v>
      </c>
      <c r="H7" s="25">
        <v>15211272728</v>
      </c>
      <c r="I7" s="6" t="s">
        <v>428</v>
      </c>
      <c r="J7" s="33" t="s">
        <v>439</v>
      </c>
      <c r="K7" s="26"/>
    </row>
    <row r="8" s="16" customFormat="1" ht="20" customHeight="1" spans="1:11">
      <c r="A8" s="24">
        <v>5</v>
      </c>
      <c r="B8" s="6" t="s">
        <v>440</v>
      </c>
      <c r="C8" s="122" t="s">
        <v>441</v>
      </c>
      <c r="D8" s="6" t="s">
        <v>107</v>
      </c>
      <c r="E8" s="6" t="s">
        <v>268</v>
      </c>
      <c r="F8" s="6" t="s">
        <v>269</v>
      </c>
      <c r="G8" s="25">
        <f ca="1" t="shared" si="0"/>
        <v>24</v>
      </c>
      <c r="H8" s="25">
        <v>17673350518</v>
      </c>
      <c r="I8" s="6" t="s">
        <v>442</v>
      </c>
      <c r="J8" s="33" t="s">
        <v>443</v>
      </c>
      <c r="K8" s="26"/>
    </row>
    <row r="9" s="16" customFormat="1" ht="20" customHeight="1" spans="1:11">
      <c r="A9" s="24">
        <v>6</v>
      </c>
      <c r="B9" s="14" t="s">
        <v>444</v>
      </c>
      <c r="C9" s="25" t="s">
        <v>445</v>
      </c>
      <c r="D9" s="6" t="s">
        <v>107</v>
      </c>
      <c r="E9" s="6" t="s">
        <v>268</v>
      </c>
      <c r="F9" s="6" t="s">
        <v>269</v>
      </c>
      <c r="G9" s="25">
        <f ca="1" t="shared" si="0"/>
        <v>27</v>
      </c>
      <c r="H9" s="25">
        <v>19936835886</v>
      </c>
      <c r="I9" s="6" t="s">
        <v>432</v>
      </c>
      <c r="J9" s="33" t="s">
        <v>446</v>
      </c>
      <c r="K9" s="26"/>
    </row>
    <row r="10" s="16" customFormat="1" ht="20" customHeight="1" spans="1:11">
      <c r="A10" s="24">
        <v>7</v>
      </c>
      <c r="B10" s="6" t="s">
        <v>447</v>
      </c>
      <c r="C10" s="122" t="s">
        <v>448</v>
      </c>
      <c r="D10" s="6" t="s">
        <v>107</v>
      </c>
      <c r="E10" s="6" t="s">
        <v>268</v>
      </c>
      <c r="F10" s="6" t="s">
        <v>269</v>
      </c>
      <c r="G10" s="25">
        <f ca="1" t="shared" si="0"/>
        <v>21</v>
      </c>
      <c r="H10" s="25">
        <v>19186697179</v>
      </c>
      <c r="I10" s="6" t="s">
        <v>432</v>
      </c>
      <c r="J10" s="33" t="s">
        <v>449</v>
      </c>
      <c r="K10" s="26"/>
    </row>
    <row r="11" s="16" customFormat="1" ht="20" customHeight="1" spans="1:11">
      <c r="A11" s="24">
        <v>8</v>
      </c>
      <c r="B11" s="6" t="s">
        <v>450</v>
      </c>
      <c r="C11" s="122" t="s">
        <v>451</v>
      </c>
      <c r="D11" s="6" t="s">
        <v>14</v>
      </c>
      <c r="E11" s="6" t="s">
        <v>268</v>
      </c>
      <c r="F11" s="6" t="s">
        <v>269</v>
      </c>
      <c r="G11" s="25">
        <f ca="1" t="shared" si="0"/>
        <v>21</v>
      </c>
      <c r="H11" s="25">
        <v>18075638872</v>
      </c>
      <c r="I11" s="6" t="s">
        <v>432</v>
      </c>
      <c r="J11" s="33" t="s">
        <v>452</v>
      </c>
      <c r="K11" s="26"/>
    </row>
    <row r="12" s="16" customFormat="1" ht="20" customHeight="1" spans="1:11">
      <c r="A12" s="24">
        <v>9</v>
      </c>
      <c r="B12" s="6" t="s">
        <v>453</v>
      </c>
      <c r="C12" s="122" t="s">
        <v>454</v>
      </c>
      <c r="D12" s="6" t="s">
        <v>14</v>
      </c>
      <c r="E12" s="6" t="s">
        <v>268</v>
      </c>
      <c r="F12" s="6" t="s">
        <v>269</v>
      </c>
      <c r="G12" s="25">
        <f ca="1" t="shared" si="0"/>
        <v>33</v>
      </c>
      <c r="H12" s="25">
        <v>15399778269</v>
      </c>
      <c r="I12" s="6" t="s">
        <v>442</v>
      </c>
      <c r="J12" s="33" t="s">
        <v>455</v>
      </c>
      <c r="K12" s="26"/>
    </row>
    <row r="13" s="16" customFormat="1" ht="20" customHeight="1" spans="1:11">
      <c r="A13" s="24">
        <v>10</v>
      </c>
      <c r="B13" s="6" t="s">
        <v>456</v>
      </c>
      <c r="C13" s="122" t="s">
        <v>457</v>
      </c>
      <c r="D13" s="6" t="s">
        <v>14</v>
      </c>
      <c r="E13" s="6" t="s">
        <v>268</v>
      </c>
      <c r="F13" s="6" t="s">
        <v>269</v>
      </c>
      <c r="G13" s="25">
        <f ca="1" t="shared" si="0"/>
        <v>26</v>
      </c>
      <c r="H13" s="25">
        <v>17373649906</v>
      </c>
      <c r="I13" s="6" t="s">
        <v>428</v>
      </c>
      <c r="J13" s="33" t="s">
        <v>458</v>
      </c>
      <c r="K13" s="26"/>
    </row>
    <row r="14" s="16" customFormat="1" ht="20" customHeight="1" spans="1:11">
      <c r="A14" s="24">
        <v>11</v>
      </c>
      <c r="B14" s="6" t="s">
        <v>459</v>
      </c>
      <c r="C14" s="25" t="s">
        <v>460</v>
      </c>
      <c r="D14" s="6" t="s">
        <v>107</v>
      </c>
      <c r="E14" s="6" t="s">
        <v>268</v>
      </c>
      <c r="F14" s="6" t="s">
        <v>376</v>
      </c>
      <c r="G14" s="25">
        <f ca="1" t="shared" si="0"/>
        <v>25</v>
      </c>
      <c r="H14" s="25">
        <v>18874308516</v>
      </c>
      <c r="I14" s="6" t="s">
        <v>442</v>
      </c>
      <c r="J14" s="33" t="s">
        <v>461</v>
      </c>
      <c r="K14" s="123" t="s">
        <v>462</v>
      </c>
    </row>
    <row r="15" s="16" customFormat="1" ht="20" customHeight="1" spans="1:11">
      <c r="A15" s="24">
        <v>12</v>
      </c>
      <c r="B15" s="14" t="s">
        <v>463</v>
      </c>
      <c r="C15" s="122" t="s">
        <v>464</v>
      </c>
      <c r="D15" s="6" t="s">
        <v>107</v>
      </c>
      <c r="E15" s="6" t="s">
        <v>268</v>
      </c>
      <c r="F15" s="6" t="s">
        <v>376</v>
      </c>
      <c r="G15" s="25">
        <f ca="1" t="shared" si="0"/>
        <v>21</v>
      </c>
      <c r="H15" s="25">
        <v>18975619819</v>
      </c>
      <c r="I15" s="6" t="s">
        <v>428</v>
      </c>
      <c r="J15" s="33" t="s">
        <v>465</v>
      </c>
      <c r="K15" s="123" t="s">
        <v>466</v>
      </c>
    </row>
    <row r="16" s="16" customFormat="1" ht="20" customHeight="1" spans="1:11">
      <c r="A16" s="24">
        <v>13</v>
      </c>
      <c r="B16" s="6" t="s">
        <v>467</v>
      </c>
      <c r="C16" s="122" t="s">
        <v>468</v>
      </c>
      <c r="D16" s="6" t="s">
        <v>107</v>
      </c>
      <c r="E16" s="6" t="s">
        <v>268</v>
      </c>
      <c r="F16" s="6" t="s">
        <v>376</v>
      </c>
      <c r="G16" s="25">
        <f ca="1" t="shared" si="0"/>
        <v>40</v>
      </c>
      <c r="H16" s="25">
        <v>15080677561</v>
      </c>
      <c r="I16" s="6" t="s">
        <v>432</v>
      </c>
      <c r="J16" s="33" t="s">
        <v>469</v>
      </c>
      <c r="K16" s="123" t="s">
        <v>470</v>
      </c>
    </row>
    <row r="17" s="16" customFormat="1" ht="20" customHeight="1" spans="1:11">
      <c r="A17" s="24">
        <v>14</v>
      </c>
      <c r="B17" s="26" t="s">
        <v>471</v>
      </c>
      <c r="C17" s="123" t="s">
        <v>472</v>
      </c>
      <c r="D17" s="26" t="s">
        <v>107</v>
      </c>
      <c r="E17" s="6" t="s">
        <v>390</v>
      </c>
      <c r="F17" s="26" t="s">
        <v>391</v>
      </c>
      <c r="G17" s="26">
        <f ca="1" t="shared" si="0"/>
        <v>40</v>
      </c>
      <c r="H17" s="26">
        <v>19807360029</v>
      </c>
      <c r="I17" s="26" t="s">
        <v>428</v>
      </c>
      <c r="J17" s="34" t="s">
        <v>473</v>
      </c>
      <c r="K17" s="26" t="s">
        <v>474</v>
      </c>
    </row>
    <row r="18" s="16" customFormat="1" ht="20" customHeight="1" spans="1:11">
      <c r="A18" s="24">
        <v>15</v>
      </c>
      <c r="B18" s="14" t="s">
        <v>475</v>
      </c>
      <c r="C18" s="122" t="s">
        <v>476</v>
      </c>
      <c r="D18" s="6" t="s">
        <v>107</v>
      </c>
      <c r="E18" s="6" t="s">
        <v>390</v>
      </c>
      <c r="F18" s="6" t="s">
        <v>391</v>
      </c>
      <c r="G18" s="25">
        <f ca="1" t="shared" si="0"/>
        <v>40</v>
      </c>
      <c r="H18" s="25">
        <v>15211302333</v>
      </c>
      <c r="I18" s="6" t="s">
        <v>432</v>
      </c>
      <c r="J18" s="33" t="s">
        <v>477</v>
      </c>
      <c r="K18" s="26" t="s">
        <v>474</v>
      </c>
    </row>
    <row r="19" s="17" customFormat="1" ht="20" customHeight="1" spans="1:12">
      <c r="A19" s="24">
        <v>16</v>
      </c>
      <c r="B19" s="6" t="s">
        <v>478</v>
      </c>
      <c r="C19" s="122" t="s">
        <v>479</v>
      </c>
      <c r="D19" s="6" t="s">
        <v>107</v>
      </c>
      <c r="E19" s="6" t="s">
        <v>390</v>
      </c>
      <c r="F19" s="6" t="s">
        <v>402</v>
      </c>
      <c r="G19" s="25">
        <f ca="1" t="shared" si="0"/>
        <v>39</v>
      </c>
      <c r="H19" s="25">
        <v>18932158566</v>
      </c>
      <c r="I19" s="6" t="s">
        <v>428</v>
      </c>
      <c r="J19" s="33" t="s">
        <v>465</v>
      </c>
      <c r="K19" s="26" t="s">
        <v>406</v>
      </c>
      <c r="L19" s="35" t="s">
        <v>480</v>
      </c>
    </row>
    <row r="20" s="17" customFormat="1" ht="20" customHeight="1" spans="1:12">
      <c r="A20" s="24">
        <v>17</v>
      </c>
      <c r="B20" s="6" t="s">
        <v>481</v>
      </c>
      <c r="C20" s="122" t="s">
        <v>482</v>
      </c>
      <c r="D20" s="6" t="s">
        <v>107</v>
      </c>
      <c r="E20" s="6" t="s">
        <v>390</v>
      </c>
      <c r="F20" s="6" t="s">
        <v>402</v>
      </c>
      <c r="G20" s="25">
        <f ca="1" t="shared" si="0"/>
        <v>32</v>
      </c>
      <c r="H20" s="25">
        <v>19373670832</v>
      </c>
      <c r="I20" s="6" t="s">
        <v>442</v>
      </c>
      <c r="J20" s="33" t="s">
        <v>483</v>
      </c>
      <c r="K20" s="26" t="s">
        <v>406</v>
      </c>
      <c r="L20" s="35" t="s">
        <v>480</v>
      </c>
    </row>
    <row r="21" s="17" customFormat="1" ht="20" customHeight="1" spans="1:12">
      <c r="A21" s="24">
        <v>18</v>
      </c>
      <c r="B21" s="6" t="s">
        <v>484</v>
      </c>
      <c r="C21" s="122" t="s">
        <v>485</v>
      </c>
      <c r="D21" s="6" t="s">
        <v>107</v>
      </c>
      <c r="E21" s="6" t="s">
        <v>390</v>
      </c>
      <c r="F21" s="6" t="s">
        <v>402</v>
      </c>
      <c r="G21" s="25">
        <f ca="1" t="shared" si="0"/>
        <v>28</v>
      </c>
      <c r="H21" s="25">
        <v>18216185607</v>
      </c>
      <c r="I21" s="6" t="s">
        <v>442</v>
      </c>
      <c r="J21" s="33" t="s">
        <v>486</v>
      </c>
      <c r="K21" s="26" t="s">
        <v>406</v>
      </c>
      <c r="L21" s="35" t="s">
        <v>480</v>
      </c>
    </row>
    <row r="22" s="17" customFormat="1" ht="20" customHeight="1" spans="1:12">
      <c r="A22" s="24">
        <v>19</v>
      </c>
      <c r="B22" s="6" t="s">
        <v>487</v>
      </c>
      <c r="C22" s="122" t="s">
        <v>488</v>
      </c>
      <c r="D22" s="6" t="s">
        <v>107</v>
      </c>
      <c r="E22" s="6" t="s">
        <v>390</v>
      </c>
      <c r="F22" s="6" t="s">
        <v>402</v>
      </c>
      <c r="G22" s="25">
        <f ca="1" t="shared" si="0"/>
        <v>27</v>
      </c>
      <c r="H22" s="25">
        <v>15080603171</v>
      </c>
      <c r="I22" s="6" t="s">
        <v>428</v>
      </c>
      <c r="J22" s="33" t="s">
        <v>489</v>
      </c>
      <c r="K22" s="26" t="s">
        <v>406</v>
      </c>
      <c r="L22" s="35" t="s">
        <v>480</v>
      </c>
    </row>
    <row r="23" s="17" customFormat="1" ht="20" customHeight="1" spans="1:12">
      <c r="A23" s="24">
        <v>20</v>
      </c>
      <c r="B23" s="6" t="s">
        <v>490</v>
      </c>
      <c r="C23" s="122" t="s">
        <v>491</v>
      </c>
      <c r="D23" s="6" t="s">
        <v>107</v>
      </c>
      <c r="E23" s="6" t="s">
        <v>390</v>
      </c>
      <c r="F23" s="6" t="s">
        <v>402</v>
      </c>
      <c r="G23" s="25">
        <f ca="1" t="shared" si="0"/>
        <v>24</v>
      </c>
      <c r="H23" s="25">
        <v>18273859679</v>
      </c>
      <c r="I23" s="6" t="s">
        <v>428</v>
      </c>
      <c r="J23" s="33" t="s">
        <v>492</v>
      </c>
      <c r="K23" s="26" t="s">
        <v>406</v>
      </c>
      <c r="L23" s="35" t="s">
        <v>480</v>
      </c>
    </row>
    <row r="24" s="17" customFormat="1" ht="20" customHeight="1" spans="1:12">
      <c r="A24" s="24">
        <v>21</v>
      </c>
      <c r="B24" s="6" t="s">
        <v>493</v>
      </c>
      <c r="C24" s="122" t="s">
        <v>494</v>
      </c>
      <c r="D24" s="6" t="s">
        <v>107</v>
      </c>
      <c r="E24" s="6" t="s">
        <v>390</v>
      </c>
      <c r="F24" s="6" t="s">
        <v>402</v>
      </c>
      <c r="G24" s="25">
        <f ca="1" t="shared" si="0"/>
        <v>36</v>
      </c>
      <c r="H24" s="25">
        <v>18473666915</v>
      </c>
      <c r="I24" s="6" t="s">
        <v>432</v>
      </c>
      <c r="J24" s="33" t="s">
        <v>495</v>
      </c>
      <c r="K24" s="26" t="s">
        <v>406</v>
      </c>
      <c r="L24" s="35" t="s">
        <v>480</v>
      </c>
    </row>
    <row r="25" s="17" customFormat="1" ht="20" customHeight="1" spans="1:12">
      <c r="A25" s="24">
        <v>22</v>
      </c>
      <c r="B25" s="6" t="s">
        <v>496</v>
      </c>
      <c r="C25" s="122" t="s">
        <v>497</v>
      </c>
      <c r="D25" s="6" t="s">
        <v>107</v>
      </c>
      <c r="E25" s="6" t="s">
        <v>390</v>
      </c>
      <c r="F25" s="6" t="s">
        <v>402</v>
      </c>
      <c r="G25" s="25">
        <f ca="1" t="shared" si="0"/>
        <v>28</v>
      </c>
      <c r="H25" s="25">
        <v>18273667623</v>
      </c>
      <c r="I25" s="6" t="s">
        <v>442</v>
      </c>
      <c r="J25" s="33" t="s">
        <v>498</v>
      </c>
      <c r="K25" s="26" t="s">
        <v>406</v>
      </c>
      <c r="L25" s="35" t="s">
        <v>480</v>
      </c>
    </row>
    <row r="26" s="17" customFormat="1" ht="20" customHeight="1" spans="1:13">
      <c r="A26" s="24">
        <v>23</v>
      </c>
      <c r="B26" s="6" t="s">
        <v>499</v>
      </c>
      <c r="C26" s="122" t="s">
        <v>500</v>
      </c>
      <c r="D26" s="6" t="s">
        <v>107</v>
      </c>
      <c r="E26" s="6" t="s">
        <v>390</v>
      </c>
      <c r="F26" s="6" t="s">
        <v>402</v>
      </c>
      <c r="G26" s="25">
        <f ca="1" t="shared" si="0"/>
        <v>34</v>
      </c>
      <c r="H26" s="25">
        <v>13975690656</v>
      </c>
      <c r="I26" s="6" t="s">
        <v>442</v>
      </c>
      <c r="J26" s="33" t="s">
        <v>501</v>
      </c>
      <c r="K26" s="26" t="s">
        <v>406</v>
      </c>
      <c r="L26" s="35" t="s">
        <v>502</v>
      </c>
      <c r="M26" s="35" t="s">
        <v>503</v>
      </c>
    </row>
    <row r="27" s="17" customFormat="1" ht="20" customHeight="1" spans="1:12">
      <c r="A27" s="24">
        <v>24</v>
      </c>
      <c r="B27" s="6" t="s">
        <v>396</v>
      </c>
      <c r="C27" s="122" t="s">
        <v>504</v>
      </c>
      <c r="D27" s="6" t="s">
        <v>107</v>
      </c>
      <c r="E27" s="6" t="s">
        <v>390</v>
      </c>
      <c r="F27" s="6" t="s">
        <v>402</v>
      </c>
      <c r="G27" s="25">
        <f ca="1" t="shared" si="0"/>
        <v>39</v>
      </c>
      <c r="H27" s="25">
        <v>18216188777</v>
      </c>
      <c r="I27" s="6" t="s">
        <v>432</v>
      </c>
      <c r="J27" s="33" t="s">
        <v>505</v>
      </c>
      <c r="K27" s="26" t="s">
        <v>406</v>
      </c>
      <c r="L27" s="35" t="s">
        <v>502</v>
      </c>
    </row>
    <row r="28" s="17" customFormat="1" ht="20" customHeight="1" spans="1:13">
      <c r="A28" s="24">
        <v>25</v>
      </c>
      <c r="B28" s="6" t="s">
        <v>506</v>
      </c>
      <c r="C28" s="122" t="s">
        <v>507</v>
      </c>
      <c r="D28" s="6" t="s">
        <v>14</v>
      </c>
      <c r="E28" s="6" t="s">
        <v>390</v>
      </c>
      <c r="F28" s="6" t="s">
        <v>402</v>
      </c>
      <c r="G28" s="25">
        <f ca="1" t="shared" si="0"/>
        <v>36</v>
      </c>
      <c r="H28" s="25">
        <v>18075637225</v>
      </c>
      <c r="I28" s="6" t="s">
        <v>442</v>
      </c>
      <c r="J28" s="33" t="s">
        <v>508</v>
      </c>
      <c r="K28" s="26" t="s">
        <v>406</v>
      </c>
      <c r="L28" s="35" t="s">
        <v>480</v>
      </c>
      <c r="M28" s="35" t="s">
        <v>509</v>
      </c>
    </row>
    <row r="29" s="17" customFormat="1" ht="20" customHeight="1" spans="1:13">
      <c r="A29" s="24">
        <v>26</v>
      </c>
      <c r="B29" s="6" t="s">
        <v>510</v>
      </c>
      <c r="C29" s="122" t="s">
        <v>511</v>
      </c>
      <c r="D29" s="6" t="s">
        <v>107</v>
      </c>
      <c r="E29" s="6" t="s">
        <v>390</v>
      </c>
      <c r="F29" s="6" t="s">
        <v>402</v>
      </c>
      <c r="G29" s="25">
        <f ca="1" t="shared" si="0"/>
        <v>38</v>
      </c>
      <c r="H29" s="25">
        <v>13875198866</v>
      </c>
      <c r="I29" s="6" t="s">
        <v>428</v>
      </c>
      <c r="J29" s="33" t="s">
        <v>512</v>
      </c>
      <c r="K29" s="26" t="s">
        <v>406</v>
      </c>
      <c r="L29" s="35" t="s">
        <v>502</v>
      </c>
      <c r="M29" s="35" t="s">
        <v>513</v>
      </c>
    </row>
    <row r="30" s="17" customFormat="1" ht="20" customHeight="1" spans="1:12">
      <c r="A30" s="24">
        <v>27</v>
      </c>
      <c r="B30" s="6" t="s">
        <v>514</v>
      </c>
      <c r="C30" s="25" t="s">
        <v>515</v>
      </c>
      <c r="D30" s="6" t="s">
        <v>107</v>
      </c>
      <c r="E30" s="6" t="s">
        <v>390</v>
      </c>
      <c r="F30" s="6" t="s">
        <v>402</v>
      </c>
      <c r="G30" s="25">
        <f ca="1" t="shared" si="0"/>
        <v>40</v>
      </c>
      <c r="H30" s="25">
        <v>15999519067</v>
      </c>
      <c r="I30" s="6" t="s">
        <v>428</v>
      </c>
      <c r="J30" s="33" t="s">
        <v>516</v>
      </c>
      <c r="K30" s="26" t="s">
        <v>406</v>
      </c>
      <c r="L30" s="35" t="s">
        <v>480</v>
      </c>
    </row>
    <row r="31" s="17" customFormat="1" ht="20" customHeight="1" spans="1:12">
      <c r="A31" s="24">
        <v>28</v>
      </c>
      <c r="B31" s="6" t="s">
        <v>517</v>
      </c>
      <c r="C31" s="122" t="s">
        <v>518</v>
      </c>
      <c r="D31" s="6" t="s">
        <v>107</v>
      </c>
      <c r="E31" s="6" t="s">
        <v>390</v>
      </c>
      <c r="F31" s="6" t="s">
        <v>402</v>
      </c>
      <c r="G31" s="25">
        <f ca="1" t="shared" si="0"/>
        <v>26</v>
      </c>
      <c r="H31" s="25">
        <v>17873672579</v>
      </c>
      <c r="I31" s="6" t="s">
        <v>428</v>
      </c>
      <c r="J31" s="33" t="s">
        <v>519</v>
      </c>
      <c r="K31" s="26" t="s">
        <v>406</v>
      </c>
      <c r="L31" s="35" t="s">
        <v>480</v>
      </c>
    </row>
    <row r="32" s="17" customFormat="1" ht="20" customHeight="1" spans="1:13">
      <c r="A32" s="24">
        <v>29</v>
      </c>
      <c r="B32" s="6" t="s">
        <v>520</v>
      </c>
      <c r="C32" s="122" t="s">
        <v>521</v>
      </c>
      <c r="D32" s="6" t="s">
        <v>107</v>
      </c>
      <c r="E32" s="6" t="s">
        <v>390</v>
      </c>
      <c r="F32" s="6" t="s">
        <v>402</v>
      </c>
      <c r="G32" s="25">
        <f ca="1" t="shared" si="0"/>
        <v>40</v>
      </c>
      <c r="H32" s="25">
        <v>18673638687</v>
      </c>
      <c r="I32" s="6" t="s">
        <v>442</v>
      </c>
      <c r="J32" s="33" t="s">
        <v>522</v>
      </c>
      <c r="K32" s="26" t="s">
        <v>406</v>
      </c>
      <c r="L32" s="35" t="s">
        <v>480</v>
      </c>
      <c r="M32" s="35" t="s">
        <v>523</v>
      </c>
    </row>
    <row r="33" s="17" customFormat="1" ht="20" customHeight="1" spans="1:12">
      <c r="A33" s="24">
        <v>30</v>
      </c>
      <c r="B33" s="6" t="s">
        <v>524</v>
      </c>
      <c r="C33" s="122" t="s">
        <v>525</v>
      </c>
      <c r="D33" s="6" t="s">
        <v>107</v>
      </c>
      <c r="E33" s="6" t="s">
        <v>390</v>
      </c>
      <c r="F33" s="6" t="s">
        <v>402</v>
      </c>
      <c r="G33" s="25">
        <f ca="1" t="shared" si="0"/>
        <v>29</v>
      </c>
      <c r="H33" s="25">
        <v>18182192730</v>
      </c>
      <c r="I33" s="6" t="s">
        <v>428</v>
      </c>
      <c r="J33" s="33" t="s">
        <v>526</v>
      </c>
      <c r="K33" s="26" t="s">
        <v>406</v>
      </c>
      <c r="L33" s="35" t="s">
        <v>480</v>
      </c>
    </row>
    <row r="34" s="17" customFormat="1" ht="20" customHeight="1" spans="1:12">
      <c r="A34" s="24">
        <v>31</v>
      </c>
      <c r="B34" s="6" t="s">
        <v>527</v>
      </c>
      <c r="C34" s="122" t="s">
        <v>528</v>
      </c>
      <c r="D34" s="6" t="s">
        <v>107</v>
      </c>
      <c r="E34" s="6" t="s">
        <v>390</v>
      </c>
      <c r="F34" s="6" t="s">
        <v>402</v>
      </c>
      <c r="G34" s="25">
        <f ca="1" t="shared" si="0"/>
        <v>36</v>
      </c>
      <c r="H34" s="25">
        <v>18673636867</v>
      </c>
      <c r="I34" s="6" t="s">
        <v>442</v>
      </c>
      <c r="J34" s="33" t="s">
        <v>529</v>
      </c>
      <c r="K34" s="26" t="s">
        <v>406</v>
      </c>
      <c r="L34" s="35" t="s">
        <v>480</v>
      </c>
    </row>
    <row r="35" s="17" customFormat="1" ht="20" customHeight="1" spans="1:13">
      <c r="A35" s="24">
        <v>32</v>
      </c>
      <c r="B35" s="6" t="s">
        <v>530</v>
      </c>
      <c r="C35" s="122" t="s">
        <v>531</v>
      </c>
      <c r="D35" s="6" t="s">
        <v>107</v>
      </c>
      <c r="E35" s="6" t="s">
        <v>390</v>
      </c>
      <c r="F35" s="6" t="s">
        <v>402</v>
      </c>
      <c r="G35" s="25">
        <f ca="1" t="shared" si="0"/>
        <v>28</v>
      </c>
      <c r="H35" s="25">
        <v>15873626631</v>
      </c>
      <c r="I35" s="6" t="s">
        <v>432</v>
      </c>
      <c r="J35" s="33" t="s">
        <v>532</v>
      </c>
      <c r="K35" s="26" t="s">
        <v>406</v>
      </c>
      <c r="L35" s="35" t="s">
        <v>502</v>
      </c>
      <c r="M35" s="17" t="s">
        <v>513</v>
      </c>
    </row>
    <row r="36" s="17" customFormat="1" ht="20" customHeight="1" spans="1:13">
      <c r="A36" s="24">
        <v>33</v>
      </c>
      <c r="B36" s="6" t="s">
        <v>533</v>
      </c>
      <c r="C36" s="122" t="s">
        <v>534</v>
      </c>
      <c r="D36" s="6" t="s">
        <v>107</v>
      </c>
      <c r="E36" s="6" t="s">
        <v>390</v>
      </c>
      <c r="F36" s="6" t="s">
        <v>402</v>
      </c>
      <c r="G36" s="25">
        <f ca="1" t="shared" si="0"/>
        <v>35</v>
      </c>
      <c r="H36" s="25">
        <v>15607365210</v>
      </c>
      <c r="I36" s="6" t="s">
        <v>442</v>
      </c>
      <c r="J36" s="33" t="s">
        <v>535</v>
      </c>
      <c r="K36" s="26" t="s">
        <v>406</v>
      </c>
      <c r="L36" s="35" t="s">
        <v>502</v>
      </c>
      <c r="M36" s="35" t="s">
        <v>480</v>
      </c>
    </row>
    <row r="37" s="17" customFormat="1" ht="20" customHeight="1" spans="1:13">
      <c r="A37" s="24">
        <v>34</v>
      </c>
      <c r="B37" s="6" t="s">
        <v>536</v>
      </c>
      <c r="C37" s="122" t="s">
        <v>537</v>
      </c>
      <c r="D37" s="6" t="s">
        <v>107</v>
      </c>
      <c r="E37" s="6" t="s">
        <v>390</v>
      </c>
      <c r="F37" s="6" t="s">
        <v>402</v>
      </c>
      <c r="G37" s="25">
        <f ca="1" t="shared" si="0"/>
        <v>33</v>
      </c>
      <c r="H37" s="25">
        <v>18273115473</v>
      </c>
      <c r="I37" s="6" t="s">
        <v>432</v>
      </c>
      <c r="J37" s="33" t="s">
        <v>538</v>
      </c>
      <c r="K37" s="26" t="s">
        <v>406</v>
      </c>
      <c r="L37" s="35" t="s">
        <v>502</v>
      </c>
      <c r="M37" s="35" t="s">
        <v>539</v>
      </c>
    </row>
    <row r="38" s="17" customFormat="1" ht="20" customHeight="1" spans="1:13">
      <c r="A38" s="24">
        <v>35</v>
      </c>
      <c r="B38" s="6" t="s">
        <v>540</v>
      </c>
      <c r="C38" s="122" t="s">
        <v>541</v>
      </c>
      <c r="D38" s="6" t="s">
        <v>107</v>
      </c>
      <c r="E38" s="6" t="s">
        <v>390</v>
      </c>
      <c r="F38" s="6" t="s">
        <v>402</v>
      </c>
      <c r="G38" s="25">
        <f ca="1" t="shared" si="0"/>
        <v>30</v>
      </c>
      <c r="H38" s="25">
        <v>18073656678</v>
      </c>
      <c r="I38" s="6" t="s">
        <v>432</v>
      </c>
      <c r="J38" s="33" t="s">
        <v>542</v>
      </c>
      <c r="K38" s="26" t="s">
        <v>406</v>
      </c>
      <c r="L38" s="35" t="s">
        <v>480</v>
      </c>
      <c r="M38" s="35" t="s">
        <v>539</v>
      </c>
    </row>
    <row r="39" s="16" customFormat="1" ht="46" customHeight="1" spans="1:11">
      <c r="A39" s="27" t="s">
        <v>419</v>
      </c>
      <c r="B39" s="28" t="s">
        <v>543</v>
      </c>
      <c r="C39" s="28"/>
      <c r="D39" s="29"/>
      <c r="E39" s="29"/>
      <c r="F39" s="29"/>
      <c r="G39" s="29"/>
      <c r="H39" s="29"/>
      <c r="I39" s="29"/>
      <c r="J39" s="29"/>
      <c r="K39" s="36"/>
    </row>
    <row r="40" s="18" customFormat="1" ht="24" customHeight="1" spans="1:11">
      <c r="A40" s="30" t="s">
        <v>421</v>
      </c>
      <c r="B40" s="31"/>
      <c r="C40" s="31"/>
      <c r="D40" s="31"/>
      <c r="E40" s="31" t="s">
        <v>422</v>
      </c>
      <c r="F40" s="31"/>
      <c r="G40" s="31"/>
      <c r="H40" s="31"/>
      <c r="I40" s="31"/>
      <c r="J40" s="31" t="s">
        <v>544</v>
      </c>
      <c r="K40" s="31"/>
    </row>
  </sheetData>
  <mergeCells count="7">
    <mergeCell ref="A1:K1"/>
    <mergeCell ref="A2:G2"/>
    <mergeCell ref="H2:K2"/>
    <mergeCell ref="B39:K39"/>
    <mergeCell ref="A40:C40"/>
    <mergeCell ref="E40:I40"/>
    <mergeCell ref="J40:K4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4"/>
  <sheetViews>
    <sheetView tabSelected="1" view="pageBreakPreview" zoomScaleNormal="100" topLeftCell="A2" workbookViewId="0">
      <selection activeCell="G10" sqref="G10"/>
    </sheetView>
  </sheetViews>
  <sheetFormatPr defaultColWidth="9" defaultRowHeight="13.5" outlineLevelCol="3"/>
  <cols>
    <col min="1" max="1" width="4.38333333333333" style="2" customWidth="1"/>
    <col min="2" max="2" width="24.75" style="2" customWidth="1"/>
    <col min="3" max="3" width="60" style="3" customWidth="1"/>
    <col min="4" max="4" width="34.5" style="3" customWidth="1"/>
    <col min="5" max="16384" width="9" style="2"/>
  </cols>
  <sheetData>
    <row r="1" s="1" customFormat="1" ht="36" customHeight="1" spans="1:4">
      <c r="A1" s="4" t="s">
        <v>545</v>
      </c>
      <c r="B1" s="4"/>
      <c r="C1" s="5"/>
      <c r="D1" s="5"/>
    </row>
    <row r="2" s="2" customFormat="1" ht="33.75" customHeight="1" spans="1:4">
      <c r="A2" s="6" t="s">
        <v>2</v>
      </c>
      <c r="B2" s="7" t="s">
        <v>3</v>
      </c>
      <c r="C2" s="8" t="s">
        <v>546</v>
      </c>
      <c r="D2" s="8" t="s">
        <v>8</v>
      </c>
    </row>
    <row r="3" s="3" customFormat="1" ht="19" customHeight="1" spans="1:4">
      <c r="A3" s="9">
        <v>1</v>
      </c>
      <c r="B3" s="10" t="s">
        <v>210</v>
      </c>
      <c r="C3" s="11" t="s">
        <v>547</v>
      </c>
      <c r="D3" s="12" t="s">
        <v>548</v>
      </c>
    </row>
    <row r="4" s="3" customFormat="1" ht="19" customHeight="1" spans="1:4">
      <c r="A4" s="9">
        <v>2</v>
      </c>
      <c r="B4" s="10" t="s">
        <v>549</v>
      </c>
      <c r="C4" s="11" t="s">
        <v>547</v>
      </c>
      <c r="D4" s="12" t="s">
        <v>548</v>
      </c>
    </row>
    <row r="5" s="3" customFormat="1" ht="19" customHeight="1" spans="1:4">
      <c r="A5" s="9">
        <v>3</v>
      </c>
      <c r="B5" s="10" t="s">
        <v>550</v>
      </c>
      <c r="C5" s="11" t="s">
        <v>547</v>
      </c>
      <c r="D5" s="12" t="s">
        <v>548</v>
      </c>
    </row>
    <row r="6" s="3" customFormat="1" ht="19" customHeight="1" spans="1:4">
      <c r="A6" s="9">
        <v>4</v>
      </c>
      <c r="B6" s="10" t="s">
        <v>223</v>
      </c>
      <c r="C6" s="11" t="s">
        <v>547</v>
      </c>
      <c r="D6" s="12" t="s">
        <v>548</v>
      </c>
    </row>
    <row r="7" s="3" customFormat="1" ht="19" customHeight="1" spans="1:4">
      <c r="A7" s="9">
        <v>5</v>
      </c>
      <c r="B7" s="10" t="s">
        <v>551</v>
      </c>
      <c r="C7" s="11" t="s">
        <v>547</v>
      </c>
      <c r="D7" s="12" t="s">
        <v>548</v>
      </c>
    </row>
    <row r="8" s="3" customFormat="1" ht="19" customHeight="1" spans="1:4">
      <c r="A8" s="9">
        <v>6</v>
      </c>
      <c r="B8" s="10" t="s">
        <v>552</v>
      </c>
      <c r="C8" s="11" t="s">
        <v>547</v>
      </c>
      <c r="D8" s="12" t="s">
        <v>548</v>
      </c>
    </row>
    <row r="9" s="3" customFormat="1" ht="19" customHeight="1" spans="1:4">
      <c r="A9" s="9">
        <v>7</v>
      </c>
      <c r="B9" s="13" t="s">
        <v>553</v>
      </c>
      <c r="C9" s="11" t="s">
        <v>547</v>
      </c>
      <c r="D9" s="12" t="s">
        <v>548</v>
      </c>
    </row>
    <row r="10" s="3" customFormat="1" ht="19" customHeight="1" spans="1:4">
      <c r="A10" s="9">
        <v>8</v>
      </c>
      <c r="B10" s="10" t="s">
        <v>554</v>
      </c>
      <c r="C10" s="11" t="s">
        <v>547</v>
      </c>
      <c r="D10" s="12" t="s">
        <v>548</v>
      </c>
    </row>
    <row r="11" s="3" customFormat="1" ht="19" customHeight="1" spans="1:4">
      <c r="A11" s="9">
        <v>9</v>
      </c>
      <c r="B11" s="10" t="s">
        <v>555</v>
      </c>
      <c r="C11" s="11" t="s">
        <v>547</v>
      </c>
      <c r="D11" s="12" t="s">
        <v>548</v>
      </c>
    </row>
    <row r="12" s="3" customFormat="1" ht="19" customHeight="1" spans="1:4">
      <c r="A12" s="9">
        <v>10</v>
      </c>
      <c r="B12" s="10" t="s">
        <v>556</v>
      </c>
      <c r="C12" s="11" t="s">
        <v>547</v>
      </c>
      <c r="D12" s="12" t="s">
        <v>548</v>
      </c>
    </row>
    <row r="13" s="3" customFormat="1" ht="19" customHeight="1" spans="1:4">
      <c r="A13" s="9">
        <v>11</v>
      </c>
      <c r="B13" s="10" t="s">
        <v>557</v>
      </c>
      <c r="C13" s="11" t="s">
        <v>547</v>
      </c>
      <c r="D13" s="12" t="s">
        <v>548</v>
      </c>
    </row>
    <row r="14" s="3" customFormat="1" ht="19" customHeight="1" spans="1:4">
      <c r="A14" s="9">
        <v>12</v>
      </c>
      <c r="B14" s="10" t="s">
        <v>558</v>
      </c>
      <c r="C14" s="11" t="s">
        <v>547</v>
      </c>
      <c r="D14" s="12" t="s">
        <v>548</v>
      </c>
    </row>
    <row r="15" s="3" customFormat="1" ht="19" customHeight="1" spans="1:4">
      <c r="A15" s="9">
        <v>13</v>
      </c>
      <c r="B15" s="10" t="s">
        <v>559</v>
      </c>
      <c r="C15" s="11" t="s">
        <v>547</v>
      </c>
      <c r="D15" s="12" t="s">
        <v>548</v>
      </c>
    </row>
    <row r="16" s="3" customFormat="1" ht="19" customHeight="1" spans="1:4">
      <c r="A16" s="9">
        <v>14</v>
      </c>
      <c r="B16" s="10" t="s">
        <v>560</v>
      </c>
      <c r="C16" s="11" t="s">
        <v>547</v>
      </c>
      <c r="D16" s="12" t="s">
        <v>548</v>
      </c>
    </row>
    <row r="17" s="3" customFormat="1" ht="19" customHeight="1" spans="1:4">
      <c r="A17" s="9">
        <v>15</v>
      </c>
      <c r="B17" s="10" t="s">
        <v>561</v>
      </c>
      <c r="C17" s="11" t="s">
        <v>547</v>
      </c>
      <c r="D17" s="12" t="s">
        <v>548</v>
      </c>
    </row>
    <row r="18" s="3" customFormat="1" ht="19" customHeight="1" spans="1:4">
      <c r="A18" s="9">
        <v>16</v>
      </c>
      <c r="B18" s="10" t="s">
        <v>562</v>
      </c>
      <c r="C18" s="11" t="s">
        <v>547</v>
      </c>
      <c r="D18" s="12" t="s">
        <v>548</v>
      </c>
    </row>
    <row r="19" s="3" customFormat="1" ht="19" customHeight="1" spans="1:4">
      <c r="A19" s="9">
        <v>17</v>
      </c>
      <c r="B19" s="10" t="s">
        <v>563</v>
      </c>
      <c r="C19" s="11" t="s">
        <v>547</v>
      </c>
      <c r="D19" s="12" t="s">
        <v>548</v>
      </c>
    </row>
    <row r="20" s="3" customFormat="1" ht="19" customHeight="1" spans="1:4">
      <c r="A20" s="9">
        <v>18</v>
      </c>
      <c r="B20" s="10" t="s">
        <v>564</v>
      </c>
      <c r="C20" s="11" t="s">
        <v>547</v>
      </c>
      <c r="D20" s="12" t="s">
        <v>548</v>
      </c>
    </row>
    <row r="21" s="3" customFormat="1" ht="19" customHeight="1" spans="1:4">
      <c r="A21" s="9">
        <v>19</v>
      </c>
      <c r="B21" s="10" t="s">
        <v>565</v>
      </c>
      <c r="C21" s="11" t="s">
        <v>547</v>
      </c>
      <c r="D21" s="12" t="s">
        <v>548</v>
      </c>
    </row>
    <row r="22" s="3" customFormat="1" ht="19" customHeight="1" spans="1:4">
      <c r="A22" s="9">
        <v>20</v>
      </c>
      <c r="B22" s="14" t="s">
        <v>566</v>
      </c>
      <c r="C22" s="11" t="s">
        <v>547</v>
      </c>
      <c r="D22" s="12" t="s">
        <v>548</v>
      </c>
    </row>
    <row r="23" s="3" customFormat="1" ht="19" customHeight="1" spans="1:4">
      <c r="A23" s="9">
        <v>21</v>
      </c>
      <c r="B23" s="14" t="s">
        <v>567</v>
      </c>
      <c r="C23" s="11" t="s">
        <v>547</v>
      </c>
      <c r="D23" s="12" t="s">
        <v>548</v>
      </c>
    </row>
    <row r="24" s="3" customFormat="1" ht="19" customHeight="1" spans="1:4">
      <c r="A24" s="9">
        <v>22</v>
      </c>
      <c r="B24" s="15" t="s">
        <v>568</v>
      </c>
      <c r="C24" s="11" t="s">
        <v>547</v>
      </c>
      <c r="D24" s="12" t="s">
        <v>548</v>
      </c>
    </row>
    <row r="25" s="3" customFormat="1" ht="19" customHeight="1" spans="1:4">
      <c r="A25" s="9">
        <v>23</v>
      </c>
      <c r="B25" s="15" t="s">
        <v>569</v>
      </c>
      <c r="C25" s="11" t="s">
        <v>547</v>
      </c>
      <c r="D25" s="12" t="s">
        <v>548</v>
      </c>
    </row>
    <row r="26" s="3" customFormat="1" ht="19" customHeight="1" spans="1:4">
      <c r="A26" s="9">
        <v>24</v>
      </c>
      <c r="B26" s="6" t="s">
        <v>570</v>
      </c>
      <c r="C26" s="11" t="s">
        <v>547</v>
      </c>
      <c r="D26" s="12" t="s">
        <v>548</v>
      </c>
    </row>
    <row r="27" s="3" customFormat="1" ht="19" customHeight="1" spans="1:4">
      <c r="A27" s="9">
        <v>25</v>
      </c>
      <c r="B27" s="15" t="s">
        <v>571</v>
      </c>
      <c r="C27" s="11" t="s">
        <v>547</v>
      </c>
      <c r="D27" s="12" t="s">
        <v>548</v>
      </c>
    </row>
    <row r="28" s="3" customFormat="1" ht="19" customHeight="1" spans="1:4">
      <c r="A28" s="9">
        <v>26</v>
      </c>
      <c r="B28" s="15" t="s">
        <v>572</v>
      </c>
      <c r="C28" s="11" t="s">
        <v>573</v>
      </c>
      <c r="D28" s="12" t="s">
        <v>548</v>
      </c>
    </row>
    <row r="29" s="3" customFormat="1" ht="19" customHeight="1" spans="1:4">
      <c r="A29" s="9">
        <v>27</v>
      </c>
      <c r="B29" s="15" t="s">
        <v>574</v>
      </c>
      <c r="C29" s="11" t="s">
        <v>573</v>
      </c>
      <c r="D29" s="12" t="s">
        <v>548</v>
      </c>
    </row>
    <row r="30" s="3" customFormat="1" ht="19" customHeight="1" spans="1:4">
      <c r="A30" s="9">
        <v>28</v>
      </c>
      <c r="B30" s="15" t="s">
        <v>575</v>
      </c>
      <c r="C30" s="11" t="s">
        <v>573</v>
      </c>
      <c r="D30" s="12" t="s">
        <v>548</v>
      </c>
    </row>
    <row r="31" s="3" customFormat="1" ht="19" customHeight="1" spans="1:4">
      <c r="A31" s="9">
        <v>29</v>
      </c>
      <c r="B31" s="15" t="s">
        <v>576</v>
      </c>
      <c r="C31" s="11" t="s">
        <v>573</v>
      </c>
      <c r="D31" s="12" t="s">
        <v>548</v>
      </c>
    </row>
    <row r="32" s="3" customFormat="1" ht="19" customHeight="1" spans="1:4">
      <c r="A32" s="9">
        <v>30</v>
      </c>
      <c r="B32" s="15" t="s">
        <v>577</v>
      </c>
      <c r="C32" s="11" t="s">
        <v>573</v>
      </c>
      <c r="D32" s="12" t="s">
        <v>548</v>
      </c>
    </row>
    <row r="33" s="3" customFormat="1" ht="19" customHeight="1" spans="1:4">
      <c r="A33" s="9">
        <v>31</v>
      </c>
      <c r="B33" s="15" t="s">
        <v>578</v>
      </c>
      <c r="C33" s="11" t="s">
        <v>573</v>
      </c>
      <c r="D33" s="12" t="s">
        <v>548</v>
      </c>
    </row>
    <row r="34" s="3" customFormat="1" ht="19" customHeight="1" spans="1:4">
      <c r="A34" s="9">
        <v>32</v>
      </c>
      <c r="B34" s="15" t="s">
        <v>579</v>
      </c>
      <c r="C34" s="11" t="s">
        <v>573</v>
      </c>
      <c r="D34" s="12" t="s">
        <v>548</v>
      </c>
    </row>
    <row r="35" s="3" customFormat="1" ht="19" customHeight="1" spans="1:4">
      <c r="A35" s="9">
        <v>33</v>
      </c>
      <c r="B35" s="15" t="s">
        <v>580</v>
      </c>
      <c r="C35" s="11" t="s">
        <v>573</v>
      </c>
      <c r="D35" s="12" t="s">
        <v>548</v>
      </c>
    </row>
    <row r="36" s="3" customFormat="1" ht="19" customHeight="1" spans="1:4">
      <c r="A36" s="9">
        <v>34</v>
      </c>
      <c r="B36" s="15" t="s">
        <v>581</v>
      </c>
      <c r="C36" s="11" t="s">
        <v>573</v>
      </c>
      <c r="D36" s="12" t="s">
        <v>548</v>
      </c>
    </row>
    <row r="37" s="3" customFormat="1" ht="19" customHeight="1" spans="1:4">
      <c r="A37" s="9">
        <v>35</v>
      </c>
      <c r="B37" s="15" t="s">
        <v>582</v>
      </c>
      <c r="C37" s="11" t="s">
        <v>573</v>
      </c>
      <c r="D37" s="12" t="s">
        <v>548</v>
      </c>
    </row>
    <row r="38" s="3" customFormat="1" ht="19" customHeight="1" spans="1:4">
      <c r="A38" s="9">
        <v>36</v>
      </c>
      <c r="B38" s="15" t="s">
        <v>583</v>
      </c>
      <c r="C38" s="11" t="s">
        <v>573</v>
      </c>
      <c r="D38" s="12" t="s">
        <v>548</v>
      </c>
    </row>
    <row r="39" s="3" customFormat="1" ht="19" customHeight="1" spans="1:4">
      <c r="A39" s="9">
        <v>37</v>
      </c>
      <c r="B39" s="15" t="s">
        <v>584</v>
      </c>
      <c r="C39" s="11" t="s">
        <v>573</v>
      </c>
      <c r="D39" s="12" t="s">
        <v>548</v>
      </c>
    </row>
    <row r="40" s="3" customFormat="1" ht="19" customHeight="1" spans="1:4">
      <c r="A40" s="9">
        <v>38</v>
      </c>
      <c r="B40" s="15" t="s">
        <v>585</v>
      </c>
      <c r="C40" s="11" t="s">
        <v>573</v>
      </c>
      <c r="D40" s="12" t="s">
        <v>548</v>
      </c>
    </row>
    <row r="41" s="3" customFormat="1" ht="19" customHeight="1" spans="1:4">
      <c r="A41" s="9">
        <v>39</v>
      </c>
      <c r="B41" s="15" t="s">
        <v>155</v>
      </c>
      <c r="C41" s="11" t="s">
        <v>573</v>
      </c>
      <c r="D41" s="12" t="s">
        <v>548</v>
      </c>
    </row>
    <row r="42" s="3" customFormat="1" ht="19" customHeight="1" spans="1:4">
      <c r="A42" s="9">
        <v>40</v>
      </c>
      <c r="B42" s="15" t="s">
        <v>586</v>
      </c>
      <c r="C42" s="11" t="s">
        <v>573</v>
      </c>
      <c r="D42" s="12" t="s">
        <v>548</v>
      </c>
    </row>
    <row r="43" s="3" customFormat="1" ht="19" customHeight="1" spans="1:4">
      <c r="A43" s="9">
        <v>41</v>
      </c>
      <c r="B43" s="15" t="s">
        <v>587</v>
      </c>
      <c r="C43" s="11" t="s">
        <v>573</v>
      </c>
      <c r="D43" s="12" t="s">
        <v>548</v>
      </c>
    </row>
    <row r="44" s="3" customFormat="1" ht="19" customHeight="1" spans="1:4">
      <c r="A44" s="9">
        <v>42</v>
      </c>
      <c r="B44" s="15" t="s">
        <v>588</v>
      </c>
      <c r="C44" s="11" t="s">
        <v>573</v>
      </c>
      <c r="D44" s="12" t="s">
        <v>548</v>
      </c>
    </row>
    <row r="45" s="3" customFormat="1" ht="19" customHeight="1" spans="1:4">
      <c r="A45" s="9">
        <v>43</v>
      </c>
      <c r="B45" s="15" t="s">
        <v>589</v>
      </c>
      <c r="C45" s="11" t="s">
        <v>573</v>
      </c>
      <c r="D45" s="12" t="s">
        <v>548</v>
      </c>
    </row>
    <row r="46" s="3" customFormat="1" ht="19" customHeight="1" spans="1:4">
      <c r="A46" s="9">
        <v>44</v>
      </c>
      <c r="B46" s="15" t="s">
        <v>590</v>
      </c>
      <c r="C46" s="11" t="s">
        <v>573</v>
      </c>
      <c r="D46" s="12" t="s">
        <v>548</v>
      </c>
    </row>
    <row r="47" s="3" customFormat="1" ht="19" customHeight="1" spans="1:4">
      <c r="A47" s="9">
        <v>45</v>
      </c>
      <c r="B47" s="15" t="s">
        <v>591</v>
      </c>
      <c r="C47" s="11" t="s">
        <v>573</v>
      </c>
      <c r="D47" s="12" t="s">
        <v>548</v>
      </c>
    </row>
    <row r="48" s="3" customFormat="1" ht="19" customHeight="1" spans="1:4">
      <c r="A48" s="9">
        <v>46</v>
      </c>
      <c r="B48" s="15" t="s">
        <v>592</v>
      </c>
      <c r="C48" s="11" t="s">
        <v>573</v>
      </c>
      <c r="D48" s="12" t="s">
        <v>548</v>
      </c>
    </row>
    <row r="49" s="3" customFormat="1" ht="19" customHeight="1" spans="1:4">
      <c r="A49" s="9">
        <v>47</v>
      </c>
      <c r="B49" s="15" t="s">
        <v>593</v>
      </c>
      <c r="C49" s="11" t="s">
        <v>573</v>
      </c>
      <c r="D49" s="12" t="s">
        <v>548</v>
      </c>
    </row>
    <row r="50" s="3" customFormat="1" ht="19" customHeight="1" spans="1:4">
      <c r="A50" s="9">
        <v>48</v>
      </c>
      <c r="B50" s="15" t="s">
        <v>594</v>
      </c>
      <c r="C50" s="11" t="s">
        <v>573</v>
      </c>
      <c r="D50" s="12" t="s">
        <v>548</v>
      </c>
    </row>
    <row r="51" s="3" customFormat="1" ht="19" customHeight="1" spans="1:4">
      <c r="A51" s="9">
        <v>49</v>
      </c>
      <c r="B51" s="15" t="s">
        <v>595</v>
      </c>
      <c r="C51" s="11" t="s">
        <v>573</v>
      </c>
      <c r="D51" s="12" t="s">
        <v>548</v>
      </c>
    </row>
    <row r="52" s="3" customFormat="1" ht="19" customHeight="1" spans="1:4">
      <c r="A52" s="9">
        <v>50</v>
      </c>
      <c r="B52" s="15" t="s">
        <v>123</v>
      </c>
      <c r="C52" s="11" t="s">
        <v>573</v>
      </c>
      <c r="D52" s="12" t="s">
        <v>548</v>
      </c>
    </row>
    <row r="53" s="3" customFormat="1" ht="19" customHeight="1" spans="1:4">
      <c r="A53" s="9">
        <v>51</v>
      </c>
      <c r="B53" s="15" t="s">
        <v>596</v>
      </c>
      <c r="C53" s="11" t="s">
        <v>573</v>
      </c>
      <c r="D53" s="12" t="s">
        <v>548</v>
      </c>
    </row>
    <row r="54" s="3" customFormat="1" ht="19" customHeight="1" spans="1:4">
      <c r="A54" s="9">
        <v>52</v>
      </c>
      <c r="B54" s="15" t="s">
        <v>597</v>
      </c>
      <c r="C54" s="11" t="s">
        <v>573</v>
      </c>
      <c r="D54" s="12" t="s">
        <v>548</v>
      </c>
    </row>
    <row r="55" s="3" customFormat="1" ht="19" customHeight="1" spans="1:4">
      <c r="A55" s="9">
        <v>53</v>
      </c>
      <c r="B55" s="15" t="s">
        <v>598</v>
      </c>
      <c r="C55" s="11" t="s">
        <v>573</v>
      </c>
      <c r="D55" s="12" t="s">
        <v>548</v>
      </c>
    </row>
    <row r="56" s="3" customFormat="1" ht="19" customHeight="1" spans="1:4">
      <c r="A56" s="9">
        <v>54</v>
      </c>
      <c r="B56" s="15" t="s">
        <v>99</v>
      </c>
      <c r="C56" s="11" t="s">
        <v>573</v>
      </c>
      <c r="D56" s="12" t="s">
        <v>548</v>
      </c>
    </row>
    <row r="57" s="3" customFormat="1" ht="19" customHeight="1" spans="1:4">
      <c r="A57" s="9">
        <v>55</v>
      </c>
      <c r="B57" s="13" t="s">
        <v>599</v>
      </c>
      <c r="C57" s="11" t="s">
        <v>600</v>
      </c>
      <c r="D57" s="12" t="s">
        <v>601</v>
      </c>
    </row>
    <row r="58" s="3" customFormat="1" ht="19" customHeight="1" spans="1:4">
      <c r="A58" s="9">
        <v>56</v>
      </c>
      <c r="B58" s="13" t="s">
        <v>602</v>
      </c>
      <c r="C58" s="11" t="s">
        <v>600</v>
      </c>
      <c r="D58" s="12" t="s">
        <v>601</v>
      </c>
    </row>
    <row r="59" s="3" customFormat="1" ht="19" customHeight="1" spans="1:4">
      <c r="A59" s="9">
        <v>57</v>
      </c>
      <c r="B59" s="13" t="s">
        <v>603</v>
      </c>
      <c r="C59" s="11" t="s">
        <v>600</v>
      </c>
      <c r="D59" s="12" t="s">
        <v>601</v>
      </c>
    </row>
    <row r="60" s="3" customFormat="1" ht="19" customHeight="1" spans="1:4">
      <c r="A60" s="9">
        <v>58</v>
      </c>
      <c r="B60" s="13" t="s">
        <v>604</v>
      </c>
      <c r="C60" s="11" t="s">
        <v>600</v>
      </c>
      <c r="D60" s="12" t="s">
        <v>601</v>
      </c>
    </row>
    <row r="61" s="3" customFormat="1" ht="19" customHeight="1" spans="1:4">
      <c r="A61" s="9">
        <v>59</v>
      </c>
      <c r="B61" s="13" t="s">
        <v>605</v>
      </c>
      <c r="C61" s="11" t="s">
        <v>600</v>
      </c>
      <c r="D61" s="12" t="s">
        <v>601</v>
      </c>
    </row>
    <row r="62" s="3" customFormat="1" ht="19" customHeight="1" spans="1:4">
      <c r="A62" s="9">
        <v>60</v>
      </c>
      <c r="B62" s="13" t="s">
        <v>606</v>
      </c>
      <c r="C62" s="11" t="s">
        <v>600</v>
      </c>
      <c r="D62" s="12" t="s">
        <v>601</v>
      </c>
    </row>
    <row r="63" s="3" customFormat="1" ht="19" customHeight="1" spans="1:4">
      <c r="A63" s="9">
        <v>61</v>
      </c>
      <c r="B63" s="13" t="s">
        <v>607</v>
      </c>
      <c r="C63" s="11" t="s">
        <v>600</v>
      </c>
      <c r="D63" s="12" t="s">
        <v>601</v>
      </c>
    </row>
    <row r="64" s="3" customFormat="1" ht="19" customHeight="1" spans="1:4">
      <c r="A64" s="9">
        <v>62</v>
      </c>
      <c r="B64" s="13" t="s">
        <v>608</v>
      </c>
      <c r="C64" s="11" t="s">
        <v>600</v>
      </c>
      <c r="D64" s="12" t="s">
        <v>601</v>
      </c>
    </row>
    <row r="65" s="3" customFormat="1" ht="19" customHeight="1" spans="1:4">
      <c r="A65" s="9">
        <v>63</v>
      </c>
      <c r="B65" s="13" t="s">
        <v>609</v>
      </c>
      <c r="C65" s="11" t="s">
        <v>600</v>
      </c>
      <c r="D65" s="12" t="s">
        <v>601</v>
      </c>
    </row>
    <row r="66" s="3" customFormat="1" ht="19" customHeight="1" spans="1:4">
      <c r="A66" s="9">
        <v>64</v>
      </c>
      <c r="B66" s="13" t="s">
        <v>610</v>
      </c>
      <c r="C66" s="11" t="s">
        <v>600</v>
      </c>
      <c r="D66" s="12" t="s">
        <v>601</v>
      </c>
    </row>
    <row r="67" s="3" customFormat="1" ht="19" customHeight="1" spans="1:4">
      <c r="A67" s="9">
        <v>65</v>
      </c>
      <c r="B67" s="13" t="s">
        <v>611</v>
      </c>
      <c r="C67" s="11" t="s">
        <v>600</v>
      </c>
      <c r="D67" s="12" t="s">
        <v>601</v>
      </c>
    </row>
    <row r="68" s="3" customFormat="1" ht="19" customHeight="1" spans="1:4">
      <c r="A68" s="9">
        <v>66</v>
      </c>
      <c r="B68" s="13" t="s">
        <v>612</v>
      </c>
      <c r="C68" s="11" t="s">
        <v>600</v>
      </c>
      <c r="D68" s="12" t="s">
        <v>601</v>
      </c>
    </row>
    <row r="69" s="3" customFormat="1" ht="19" customHeight="1" spans="1:4">
      <c r="A69" s="9">
        <v>67</v>
      </c>
      <c r="B69" s="13" t="s">
        <v>613</v>
      </c>
      <c r="C69" s="11" t="s">
        <v>600</v>
      </c>
      <c r="D69" s="12" t="s">
        <v>601</v>
      </c>
    </row>
    <row r="70" s="3" customFormat="1" ht="19" customHeight="1" spans="1:4">
      <c r="A70" s="9">
        <v>68</v>
      </c>
      <c r="B70" s="13" t="s">
        <v>614</v>
      </c>
      <c r="C70" s="11" t="s">
        <v>600</v>
      </c>
      <c r="D70" s="12" t="s">
        <v>601</v>
      </c>
    </row>
    <row r="71" s="3" customFormat="1" ht="19" customHeight="1" spans="1:4">
      <c r="A71" s="9">
        <v>69</v>
      </c>
      <c r="B71" s="13" t="s">
        <v>615</v>
      </c>
      <c r="C71" s="11" t="s">
        <v>600</v>
      </c>
      <c r="D71" s="12" t="s">
        <v>601</v>
      </c>
    </row>
    <row r="72" s="3" customFormat="1" ht="19" customHeight="1" spans="1:4">
      <c r="A72" s="9">
        <v>70</v>
      </c>
      <c r="B72" s="13" t="s">
        <v>616</v>
      </c>
      <c r="C72" s="11" t="s">
        <v>600</v>
      </c>
      <c r="D72" s="12" t="s">
        <v>601</v>
      </c>
    </row>
    <row r="73" s="3" customFormat="1" ht="19" customHeight="1" spans="1:4">
      <c r="A73" s="9">
        <v>71</v>
      </c>
      <c r="B73" s="13" t="s">
        <v>617</v>
      </c>
      <c r="C73" s="11" t="s">
        <v>600</v>
      </c>
      <c r="D73" s="12" t="s">
        <v>601</v>
      </c>
    </row>
    <row r="74" s="3" customFormat="1" ht="19" customHeight="1" spans="1:4">
      <c r="A74" s="9">
        <v>72</v>
      </c>
      <c r="B74" s="13" t="s">
        <v>618</v>
      </c>
      <c r="C74" s="11" t="s">
        <v>600</v>
      </c>
      <c r="D74" s="12" t="s">
        <v>601</v>
      </c>
    </row>
    <row r="75" s="3" customFormat="1" ht="19" customHeight="1" spans="1:4">
      <c r="A75" s="9">
        <v>73</v>
      </c>
      <c r="B75" s="13" t="s">
        <v>619</v>
      </c>
      <c r="C75" s="11" t="s">
        <v>600</v>
      </c>
      <c r="D75" s="12" t="s">
        <v>601</v>
      </c>
    </row>
    <row r="76" s="3" customFormat="1" ht="19" customHeight="1" spans="1:4">
      <c r="A76" s="9">
        <v>74</v>
      </c>
      <c r="B76" s="13" t="s">
        <v>620</v>
      </c>
      <c r="C76" s="11" t="s">
        <v>600</v>
      </c>
      <c r="D76" s="12" t="s">
        <v>601</v>
      </c>
    </row>
    <row r="77" s="3" customFormat="1" ht="19" customHeight="1" spans="1:4">
      <c r="A77" s="9">
        <v>75</v>
      </c>
      <c r="B77" s="13" t="s">
        <v>621</v>
      </c>
      <c r="C77" s="11" t="s">
        <v>600</v>
      </c>
      <c r="D77" s="12" t="s">
        <v>601</v>
      </c>
    </row>
    <row r="78" s="3" customFormat="1" ht="19" customHeight="1" spans="1:4">
      <c r="A78" s="9">
        <v>76</v>
      </c>
      <c r="B78" s="13" t="s">
        <v>622</v>
      </c>
      <c r="C78" s="11" t="s">
        <v>600</v>
      </c>
      <c r="D78" s="12" t="s">
        <v>601</v>
      </c>
    </row>
    <row r="79" s="3" customFormat="1" ht="19" customHeight="1" spans="1:4">
      <c r="A79" s="9">
        <v>77</v>
      </c>
      <c r="B79" s="13" t="s">
        <v>623</v>
      </c>
      <c r="C79" s="11" t="s">
        <v>600</v>
      </c>
      <c r="D79" s="12" t="s">
        <v>601</v>
      </c>
    </row>
    <row r="80" s="3" customFormat="1" ht="19" customHeight="1" spans="1:4">
      <c r="A80" s="9">
        <v>78</v>
      </c>
      <c r="B80" s="13" t="s">
        <v>624</v>
      </c>
      <c r="C80" s="11" t="s">
        <v>600</v>
      </c>
      <c r="D80" s="12" t="s">
        <v>601</v>
      </c>
    </row>
    <row r="81" s="3" customFormat="1" ht="19" customHeight="1" spans="1:4">
      <c r="A81" s="9">
        <v>79</v>
      </c>
      <c r="B81" s="13" t="s">
        <v>625</v>
      </c>
      <c r="C81" s="11" t="s">
        <v>600</v>
      </c>
      <c r="D81" s="12" t="s">
        <v>601</v>
      </c>
    </row>
    <row r="82" s="3" customFormat="1" ht="19" customHeight="1" spans="1:4">
      <c r="A82" s="9">
        <v>80</v>
      </c>
      <c r="B82" s="13" t="s">
        <v>626</v>
      </c>
      <c r="C82" s="11" t="s">
        <v>600</v>
      </c>
      <c r="D82" s="12" t="s">
        <v>601</v>
      </c>
    </row>
    <row r="83" s="3" customFormat="1" ht="19" customHeight="1" spans="1:4">
      <c r="A83" s="9">
        <v>81</v>
      </c>
      <c r="B83" s="13" t="s">
        <v>627</v>
      </c>
      <c r="C83" s="11" t="s">
        <v>600</v>
      </c>
      <c r="D83" s="12" t="s">
        <v>601</v>
      </c>
    </row>
    <row r="84" s="3" customFormat="1" ht="19" customHeight="1" spans="1:4">
      <c r="A84" s="9">
        <v>82</v>
      </c>
      <c r="B84" s="13" t="s">
        <v>628</v>
      </c>
      <c r="C84" s="11" t="s">
        <v>600</v>
      </c>
      <c r="D84" s="12" t="s">
        <v>601</v>
      </c>
    </row>
  </sheetData>
  <mergeCells count="1">
    <mergeCell ref="A1:D1"/>
  </mergeCells>
  <dataValidations count="2">
    <dataValidation allowBlank="1" showInputMessage="1" showErrorMessage="1" errorTitle="出错啦！" error="您输入的身份证信息已存在，请仔细检查后再输入！" sqref="IM65277 SI65277 ACE65277 AMA65277 AVW65277 BFS65277 BPO65277 BZK65277 CJG65277 CTC65277 DCY65277 DMU65277 DWQ65277 EGM65277 EQI65277 FAE65277 FKA65277 FTW65277 GDS65277 GNO65277 GXK65277 HHG65277 HRC65277 IAY65277 IKU65277 IUQ65277 JEM65277 JOI65277 JYE65277 KIA65277 KRW65277 LBS65277 LLO65277 LVK65277 MFG65277 MPC65277 MYY65277 NIU65277 NSQ65277 OCM65277 OMI65277 OWE65277 PGA65277 PPW65277 PZS65277 QJO65277 QTK65277 RDG65277 RNC65277 RWY65277 SGU65277 SQQ65277 TAM65277 TKI65277 TUE65277 UEA65277 UNW65277 UXS65277 VHO65277 VRK65277 WBG65277 WLC65277 WUY65277 IM130813 SI130813 ACE130813 AMA130813 AVW130813 BFS130813 BPO130813 BZK130813 CJG130813 CTC130813 DCY130813 DMU130813 DWQ130813 EGM130813 EQI130813 FAE130813 FKA130813 FTW130813 GDS130813 GNO130813 GXK130813 HHG130813 HRC130813 IAY130813 IKU130813 IUQ130813 JEM130813 JOI130813 JYE130813 KIA130813 KRW130813 LBS130813 LLO130813 LVK130813 MFG130813 MPC130813 MYY130813 NIU130813 NSQ130813 OCM130813 OMI130813 OWE130813 PGA130813 PPW130813 PZS130813 QJO130813 QTK130813 RDG130813 RNC130813 RWY130813 SGU130813 SQQ130813 TAM130813 TKI130813 TUE130813 UEA130813 UNW130813 UXS130813 VHO130813 VRK130813 WBG130813 WLC130813 WUY130813 IM196349 SI196349 ACE196349 AMA196349 AVW196349 BFS196349 BPO196349 BZK196349 CJG196349 CTC196349 DCY196349 DMU196349 DWQ196349 EGM196349 EQI196349 FAE196349 FKA196349 FTW196349 GDS196349 GNO196349 GXK196349 HHG196349 HRC196349 IAY196349 IKU196349 IUQ196349 JEM196349 JOI196349 JYE196349 KIA196349 KRW196349 LBS196349 LLO196349 LVK196349 MFG196349 MPC196349 MYY196349 NIU196349 NSQ196349 OCM196349 OMI196349 OWE196349 PGA196349 PPW196349 PZS196349 QJO196349 QTK196349 RDG196349 RNC196349 RWY196349 SGU196349 SQQ196349 TAM196349 TKI196349 TUE196349 UEA196349 UNW196349 UXS196349 VHO196349 VRK196349 WBG196349 WLC196349 WUY196349 IM261885 SI261885 ACE261885 AMA261885 AVW261885 BFS261885 BPO261885 BZK261885 CJG261885 CTC261885 DCY261885 DMU261885 DWQ261885 EGM261885 EQI261885 FAE261885 FKA261885 FTW261885 GDS261885 GNO261885 GXK261885 HHG261885 HRC261885 IAY261885 IKU261885 IUQ261885 JEM261885 JOI261885 JYE261885 KIA261885 KRW261885 LBS261885 LLO261885 LVK261885 MFG261885 MPC261885 MYY261885 NIU261885 NSQ261885 OCM261885 OMI261885 OWE261885 PGA261885 PPW261885 PZS261885 QJO261885 QTK261885 RDG261885 RNC261885 RWY261885 SGU261885 SQQ261885 TAM261885 TKI261885 TUE261885 UEA261885 UNW261885 UXS261885 VHO261885 VRK261885 WBG261885 WLC261885 WUY261885 IM327421 SI327421 ACE327421 AMA327421 AVW327421 BFS327421 BPO327421 BZK327421 CJG327421 CTC327421 DCY327421 DMU327421 DWQ327421 EGM327421 EQI327421 FAE327421 FKA327421 FTW327421 GDS327421 GNO327421 GXK327421 HHG327421 HRC327421 IAY327421 IKU327421 IUQ327421 JEM327421 JOI327421 JYE327421 KIA327421 KRW327421 LBS327421 LLO327421 LVK327421 MFG327421 MPC327421 MYY327421 NIU327421 NSQ327421 OCM327421 OMI327421 OWE327421 PGA327421 PPW327421 PZS327421 QJO327421 QTK327421 RDG327421 RNC327421 RWY327421 SGU327421 SQQ327421 TAM327421 TKI327421 TUE327421 UEA327421 UNW327421 UXS327421 VHO327421 VRK327421 WBG327421 WLC327421 WUY327421 IM392957 SI392957 ACE392957 AMA392957 AVW392957 BFS392957 BPO392957 BZK392957 CJG392957 CTC392957 DCY392957 DMU392957 DWQ392957 EGM392957 EQI392957 FAE392957 FKA392957 FTW392957 GDS392957 GNO392957 GXK392957 HHG392957 HRC392957 IAY392957 IKU392957 IUQ392957 JEM392957 JOI392957 JYE392957 KIA392957 KRW392957 LBS392957 LLO392957 LVK392957 MFG392957 MPC392957 MYY392957 NIU392957 NSQ392957 OCM392957 OMI392957 OWE392957 PGA392957 PPW392957 PZS392957 QJO392957 QTK392957 RDG392957 RNC392957 RWY392957 SGU392957 SQQ392957 TAM392957 TKI392957 TUE392957 UEA392957 UNW392957 UXS392957 VHO392957 VRK392957 WBG392957 WLC392957 WUY392957 IM458493 SI458493 ACE458493 AMA458493 AVW458493 BFS458493 BPO458493 BZK458493 CJG458493 CTC458493 DCY458493 DMU458493 DWQ458493 EGM458493 EQI458493 FAE458493 FKA458493 FTW458493 GDS458493 GNO458493 GXK458493 HHG458493 HRC458493 IAY458493 IKU458493 IUQ458493 JEM458493 JOI458493 JYE458493 KIA458493 KRW458493 LBS458493 LLO458493 LVK458493 MFG458493 MPC458493 MYY458493 NIU458493 NSQ458493 OCM458493 OMI458493 OWE458493 PGA458493 PPW458493 PZS458493 QJO458493 QTK458493 RDG458493 RNC458493 RWY458493 SGU458493 SQQ458493 TAM458493 TKI458493 TUE458493 UEA458493 UNW458493 UXS458493 VHO458493 VRK458493 WBG458493 WLC458493 WUY458493 IM524029 SI524029 ACE524029 AMA524029 AVW524029 BFS524029 BPO524029 BZK524029 CJG524029 CTC524029 DCY524029 DMU524029 DWQ524029 EGM524029 EQI524029 FAE524029 FKA524029 FTW524029 GDS524029 GNO524029 GXK524029 HHG524029 HRC524029 IAY524029 IKU524029 IUQ524029 JEM524029 JOI524029 JYE524029 KIA524029 KRW524029 LBS524029 LLO524029 LVK524029 MFG524029 MPC524029 MYY524029 NIU524029 NSQ524029 OCM524029 OMI524029 OWE524029 PGA524029 PPW524029 PZS524029 QJO524029 QTK524029 RDG524029 RNC524029 RWY524029 SGU524029 SQQ524029 TAM524029 TKI524029 TUE524029 UEA524029 UNW524029 UXS524029 VHO524029 VRK524029 WBG524029 WLC524029 WUY524029 IM589565 SI589565 ACE589565 AMA589565 AVW589565 BFS589565 BPO589565 BZK589565 CJG589565 CTC589565 DCY589565 DMU589565 DWQ589565 EGM589565 EQI589565 FAE589565 FKA589565 FTW589565 GDS589565 GNO589565 GXK589565 HHG589565 HRC589565 IAY589565 IKU589565 IUQ589565 JEM589565 JOI589565 JYE589565 KIA589565 KRW589565 LBS589565 LLO589565 LVK589565 MFG589565 MPC589565 MYY589565 NIU589565 NSQ589565 OCM589565 OMI589565 OWE589565 PGA589565 PPW589565 PZS589565 QJO589565 QTK589565 RDG589565 RNC589565 RWY589565 SGU589565 SQQ589565 TAM589565 TKI589565 TUE589565 UEA589565 UNW589565 UXS589565 VHO589565 VRK589565 WBG589565 WLC589565 WUY589565 IM655101 SI655101 ACE655101 AMA655101 AVW655101 BFS655101 BPO655101 BZK655101 CJG655101 CTC655101 DCY655101 DMU655101 DWQ655101 EGM655101 EQI655101 FAE655101 FKA655101 FTW655101 GDS655101 GNO655101 GXK655101 HHG655101 HRC655101 IAY655101 IKU655101 IUQ655101 JEM655101 JOI655101 JYE655101 KIA655101 KRW655101 LBS655101 LLO655101 LVK655101 MFG655101 MPC655101 MYY655101 NIU655101 NSQ655101 OCM655101 OMI655101 OWE655101 PGA655101 PPW655101 PZS655101 QJO655101 QTK655101 RDG655101 RNC655101 RWY655101 SGU655101 SQQ655101 TAM655101 TKI655101 TUE655101 UEA655101 UNW655101 UXS655101 VHO655101 VRK655101 WBG655101 WLC655101 WUY655101 IM720637 SI720637 ACE720637 AMA720637 AVW720637 BFS720637 BPO720637 BZK720637 CJG720637 CTC720637 DCY720637 DMU720637 DWQ720637 EGM720637 EQI720637 FAE720637 FKA720637 FTW720637 GDS720637 GNO720637 GXK720637 HHG720637 HRC720637 IAY720637 IKU720637 IUQ720637 JEM720637 JOI720637 JYE720637 KIA720637 KRW720637 LBS720637 LLO720637 LVK720637 MFG720637 MPC720637 MYY720637 NIU720637 NSQ720637 OCM720637 OMI720637 OWE720637 PGA720637 PPW720637 PZS720637 QJO720637 QTK720637 RDG720637 RNC720637 RWY720637 SGU720637 SQQ720637 TAM720637 TKI720637 TUE720637 UEA720637 UNW720637 UXS720637 VHO720637 VRK720637 WBG720637 WLC720637 WUY720637 IM786173 SI786173 ACE786173 AMA786173 AVW786173 BFS786173 BPO786173 BZK786173 CJG786173 CTC786173 DCY786173 DMU786173 DWQ786173 EGM786173 EQI786173 FAE786173 FKA786173 FTW786173 GDS786173 GNO786173 GXK786173 HHG786173 HRC786173 IAY786173 IKU786173 IUQ786173 JEM786173 JOI786173 JYE786173 KIA786173 KRW786173 LBS786173 LLO786173 LVK786173 MFG786173 MPC786173 MYY786173 NIU786173 NSQ786173 OCM786173 OMI786173 OWE786173 PGA786173 PPW786173 PZS786173 QJO786173 QTK786173 RDG786173 RNC786173 RWY786173 SGU786173 SQQ786173 TAM786173 TKI786173 TUE786173 UEA786173 UNW786173 UXS786173 VHO786173 VRK786173 WBG786173 WLC786173 WUY786173 IM851709 SI851709 ACE851709 AMA851709 AVW851709 BFS851709 BPO851709 BZK851709 CJG851709 CTC851709 DCY851709 DMU851709 DWQ851709 EGM851709 EQI851709 FAE851709 FKA851709 FTW851709 GDS851709 GNO851709 GXK851709 HHG851709 HRC851709 IAY851709 IKU851709 IUQ851709 JEM851709 JOI851709 JYE851709 KIA851709 KRW851709 LBS851709 LLO851709 LVK851709 MFG851709 MPC851709 MYY851709 NIU851709 NSQ851709 OCM851709 OMI851709 OWE851709 PGA851709 PPW851709 PZS851709 QJO851709 QTK851709 RDG851709 RNC851709 RWY851709 SGU851709 SQQ851709 TAM851709 TKI851709 TUE851709 UEA851709 UNW851709 UXS851709 VHO851709 VRK851709 WBG851709 WLC851709 WUY851709 IM917245 SI917245 ACE917245 AMA917245 AVW917245 BFS917245 BPO917245 BZK917245 CJG917245 CTC917245 DCY917245 DMU917245 DWQ917245 EGM917245 EQI917245 FAE917245 FKA917245 FTW917245 GDS917245 GNO917245 GXK917245 HHG917245 HRC917245 IAY917245 IKU917245 IUQ917245 JEM917245 JOI917245 JYE917245 KIA917245 KRW917245 LBS917245 LLO917245 LVK917245 MFG917245 MPC917245 MYY917245 NIU917245 NSQ917245 OCM917245 OMI917245 OWE917245 PGA917245 PPW917245 PZS917245 QJO917245 QTK917245 RDG917245 RNC917245 RWY917245 SGU917245 SQQ917245 TAM917245 TKI917245 TUE917245 UEA917245 UNW917245 UXS917245 VHO917245 VRK917245 WBG917245 WLC917245 WUY917245 IM982781 SI982781 ACE982781 AMA982781 AVW982781 BFS982781 BPO982781 BZK982781 CJG982781 CTC982781 DCY982781 DMU982781 DWQ982781 EGM982781 EQI982781 FAE982781 FKA982781 FTW982781 GDS982781 GNO982781 GXK982781 HHG982781 HRC982781 IAY982781 IKU982781 IUQ982781 JEM982781 JOI982781 JYE982781 KIA982781 KRW982781 LBS982781 LLO982781 LVK982781 MFG982781 MPC982781 MYY982781 NIU982781 NSQ982781 OCM982781 OMI982781 OWE982781 PGA982781 PPW982781 PZS982781 QJO982781 QTK982781 RDG982781 RNC982781 RWY982781 SGU982781 SQQ982781 TAM982781 TKI982781 TUE982781 UEA982781 UNW982781 UXS982781 VHO982781 VRK982781 WBG982781 WLC982781 WUY982781"/>
    <dataValidation type="textLength" operator="equal" allowBlank="1" showInputMessage="1" showErrorMessage="1" sqref="IM65282 SI65282 ACE65282 AMA65282 AVW65282 BFS65282 BPO65282 BZK65282 CJG65282 CTC65282 DCY65282 DMU65282 DWQ65282 EGM65282 EQI65282 FAE65282 FKA65282 FTW65282 GDS65282 GNO65282 GXK65282 HHG65282 HRC65282 IAY65282 IKU65282 IUQ65282 JEM65282 JOI65282 JYE65282 KIA65282 KRW65282 LBS65282 LLO65282 LVK65282 MFG65282 MPC65282 MYY65282 NIU65282 NSQ65282 OCM65282 OMI65282 OWE65282 PGA65282 PPW65282 PZS65282 QJO65282 QTK65282 RDG65282 RNC65282 RWY65282 SGU65282 SQQ65282 TAM65282 TKI65282 TUE65282 UEA65282 UNW65282 UXS65282 VHO65282 VRK65282 WBG65282 WLC65282 WUY65282 IM130818 SI130818 ACE130818 AMA130818 AVW130818 BFS130818 BPO130818 BZK130818 CJG130818 CTC130818 DCY130818 DMU130818 DWQ130818 EGM130818 EQI130818 FAE130818 FKA130818 FTW130818 GDS130818 GNO130818 GXK130818 HHG130818 HRC130818 IAY130818 IKU130818 IUQ130818 JEM130818 JOI130818 JYE130818 KIA130818 KRW130818 LBS130818 LLO130818 LVK130818 MFG130818 MPC130818 MYY130818 NIU130818 NSQ130818 OCM130818 OMI130818 OWE130818 PGA130818 PPW130818 PZS130818 QJO130818 QTK130818 RDG130818 RNC130818 RWY130818 SGU130818 SQQ130818 TAM130818 TKI130818 TUE130818 UEA130818 UNW130818 UXS130818 VHO130818 VRK130818 WBG130818 WLC130818 WUY130818 IM196354 SI196354 ACE196354 AMA196354 AVW196354 BFS196354 BPO196354 BZK196354 CJG196354 CTC196354 DCY196354 DMU196354 DWQ196354 EGM196354 EQI196354 FAE196354 FKA196354 FTW196354 GDS196354 GNO196354 GXK196354 HHG196354 HRC196354 IAY196354 IKU196354 IUQ196354 JEM196354 JOI196354 JYE196354 KIA196354 KRW196354 LBS196354 LLO196354 LVK196354 MFG196354 MPC196354 MYY196354 NIU196354 NSQ196354 OCM196354 OMI196354 OWE196354 PGA196354 PPW196354 PZS196354 QJO196354 QTK196354 RDG196354 RNC196354 RWY196354 SGU196354 SQQ196354 TAM196354 TKI196354 TUE196354 UEA196354 UNW196354 UXS196354 VHO196354 VRK196354 WBG196354 WLC196354 WUY196354 IM261890 SI261890 ACE261890 AMA261890 AVW261890 BFS261890 BPO261890 BZK261890 CJG261890 CTC261890 DCY261890 DMU261890 DWQ261890 EGM261890 EQI261890 FAE261890 FKA261890 FTW261890 GDS261890 GNO261890 GXK261890 HHG261890 HRC261890 IAY261890 IKU261890 IUQ261890 JEM261890 JOI261890 JYE261890 KIA261890 KRW261890 LBS261890 LLO261890 LVK261890 MFG261890 MPC261890 MYY261890 NIU261890 NSQ261890 OCM261890 OMI261890 OWE261890 PGA261890 PPW261890 PZS261890 QJO261890 QTK261890 RDG261890 RNC261890 RWY261890 SGU261890 SQQ261890 TAM261890 TKI261890 TUE261890 UEA261890 UNW261890 UXS261890 VHO261890 VRK261890 WBG261890 WLC261890 WUY261890 IM327426 SI327426 ACE327426 AMA327426 AVW327426 BFS327426 BPO327426 BZK327426 CJG327426 CTC327426 DCY327426 DMU327426 DWQ327426 EGM327426 EQI327426 FAE327426 FKA327426 FTW327426 GDS327426 GNO327426 GXK327426 HHG327426 HRC327426 IAY327426 IKU327426 IUQ327426 JEM327426 JOI327426 JYE327426 KIA327426 KRW327426 LBS327426 LLO327426 LVK327426 MFG327426 MPC327426 MYY327426 NIU327426 NSQ327426 OCM327426 OMI327426 OWE327426 PGA327426 PPW327426 PZS327426 QJO327426 QTK327426 RDG327426 RNC327426 RWY327426 SGU327426 SQQ327426 TAM327426 TKI327426 TUE327426 UEA327426 UNW327426 UXS327426 VHO327426 VRK327426 WBG327426 WLC327426 WUY327426 IM392962 SI392962 ACE392962 AMA392962 AVW392962 BFS392962 BPO392962 BZK392962 CJG392962 CTC392962 DCY392962 DMU392962 DWQ392962 EGM392962 EQI392962 FAE392962 FKA392962 FTW392962 GDS392962 GNO392962 GXK392962 HHG392962 HRC392962 IAY392962 IKU392962 IUQ392962 JEM392962 JOI392962 JYE392962 KIA392962 KRW392962 LBS392962 LLO392962 LVK392962 MFG392962 MPC392962 MYY392962 NIU392962 NSQ392962 OCM392962 OMI392962 OWE392962 PGA392962 PPW392962 PZS392962 QJO392962 QTK392962 RDG392962 RNC392962 RWY392962 SGU392962 SQQ392962 TAM392962 TKI392962 TUE392962 UEA392962 UNW392962 UXS392962 VHO392962 VRK392962 WBG392962 WLC392962 WUY392962 IM458498 SI458498 ACE458498 AMA458498 AVW458498 BFS458498 BPO458498 BZK458498 CJG458498 CTC458498 DCY458498 DMU458498 DWQ458498 EGM458498 EQI458498 FAE458498 FKA458498 FTW458498 GDS458498 GNO458498 GXK458498 HHG458498 HRC458498 IAY458498 IKU458498 IUQ458498 JEM458498 JOI458498 JYE458498 KIA458498 KRW458498 LBS458498 LLO458498 LVK458498 MFG458498 MPC458498 MYY458498 NIU458498 NSQ458498 OCM458498 OMI458498 OWE458498 PGA458498 PPW458498 PZS458498 QJO458498 QTK458498 RDG458498 RNC458498 RWY458498 SGU458498 SQQ458498 TAM458498 TKI458498 TUE458498 UEA458498 UNW458498 UXS458498 VHO458498 VRK458498 WBG458498 WLC458498 WUY458498 IM524034 SI524034 ACE524034 AMA524034 AVW524034 BFS524034 BPO524034 BZK524034 CJG524034 CTC524034 DCY524034 DMU524034 DWQ524034 EGM524034 EQI524034 FAE524034 FKA524034 FTW524034 GDS524034 GNO524034 GXK524034 HHG524034 HRC524034 IAY524034 IKU524034 IUQ524034 JEM524034 JOI524034 JYE524034 KIA524034 KRW524034 LBS524034 LLO524034 LVK524034 MFG524034 MPC524034 MYY524034 NIU524034 NSQ524034 OCM524034 OMI524034 OWE524034 PGA524034 PPW524034 PZS524034 QJO524034 QTK524034 RDG524034 RNC524034 RWY524034 SGU524034 SQQ524034 TAM524034 TKI524034 TUE524034 UEA524034 UNW524034 UXS524034 VHO524034 VRK524034 WBG524034 WLC524034 WUY524034 IM589570 SI589570 ACE589570 AMA589570 AVW589570 BFS589570 BPO589570 BZK589570 CJG589570 CTC589570 DCY589570 DMU589570 DWQ589570 EGM589570 EQI589570 FAE589570 FKA589570 FTW589570 GDS589570 GNO589570 GXK589570 HHG589570 HRC589570 IAY589570 IKU589570 IUQ589570 JEM589570 JOI589570 JYE589570 KIA589570 KRW589570 LBS589570 LLO589570 LVK589570 MFG589570 MPC589570 MYY589570 NIU589570 NSQ589570 OCM589570 OMI589570 OWE589570 PGA589570 PPW589570 PZS589570 QJO589570 QTK589570 RDG589570 RNC589570 RWY589570 SGU589570 SQQ589570 TAM589570 TKI589570 TUE589570 UEA589570 UNW589570 UXS589570 VHO589570 VRK589570 WBG589570 WLC589570 WUY589570 IM655106 SI655106 ACE655106 AMA655106 AVW655106 BFS655106 BPO655106 BZK655106 CJG655106 CTC655106 DCY655106 DMU655106 DWQ655106 EGM655106 EQI655106 FAE655106 FKA655106 FTW655106 GDS655106 GNO655106 GXK655106 HHG655106 HRC655106 IAY655106 IKU655106 IUQ655106 JEM655106 JOI655106 JYE655106 KIA655106 KRW655106 LBS655106 LLO655106 LVK655106 MFG655106 MPC655106 MYY655106 NIU655106 NSQ655106 OCM655106 OMI655106 OWE655106 PGA655106 PPW655106 PZS655106 QJO655106 QTK655106 RDG655106 RNC655106 RWY655106 SGU655106 SQQ655106 TAM655106 TKI655106 TUE655106 UEA655106 UNW655106 UXS655106 VHO655106 VRK655106 WBG655106 WLC655106 WUY655106 IM720642 SI720642 ACE720642 AMA720642 AVW720642 BFS720642 BPO720642 BZK720642 CJG720642 CTC720642 DCY720642 DMU720642 DWQ720642 EGM720642 EQI720642 FAE720642 FKA720642 FTW720642 GDS720642 GNO720642 GXK720642 HHG720642 HRC720642 IAY720642 IKU720642 IUQ720642 JEM720642 JOI720642 JYE720642 KIA720642 KRW720642 LBS720642 LLO720642 LVK720642 MFG720642 MPC720642 MYY720642 NIU720642 NSQ720642 OCM720642 OMI720642 OWE720642 PGA720642 PPW720642 PZS720642 QJO720642 QTK720642 RDG720642 RNC720642 RWY720642 SGU720642 SQQ720642 TAM720642 TKI720642 TUE720642 UEA720642 UNW720642 UXS720642 VHO720642 VRK720642 WBG720642 WLC720642 WUY720642 IM786178 SI786178 ACE786178 AMA786178 AVW786178 BFS786178 BPO786178 BZK786178 CJG786178 CTC786178 DCY786178 DMU786178 DWQ786178 EGM786178 EQI786178 FAE786178 FKA786178 FTW786178 GDS786178 GNO786178 GXK786178 HHG786178 HRC786178 IAY786178 IKU786178 IUQ786178 JEM786178 JOI786178 JYE786178 KIA786178 KRW786178 LBS786178 LLO786178 LVK786178 MFG786178 MPC786178 MYY786178 NIU786178 NSQ786178 OCM786178 OMI786178 OWE786178 PGA786178 PPW786178 PZS786178 QJO786178 QTK786178 RDG786178 RNC786178 RWY786178 SGU786178 SQQ786178 TAM786178 TKI786178 TUE786178 UEA786178 UNW786178 UXS786178 VHO786178 VRK786178 WBG786178 WLC786178 WUY786178 IM851714 SI851714 ACE851714 AMA851714 AVW851714 BFS851714 BPO851714 BZK851714 CJG851714 CTC851714 DCY851714 DMU851714 DWQ851714 EGM851714 EQI851714 FAE851714 FKA851714 FTW851714 GDS851714 GNO851714 GXK851714 HHG851714 HRC851714 IAY851714 IKU851714 IUQ851714 JEM851714 JOI851714 JYE851714 KIA851714 KRW851714 LBS851714 LLO851714 LVK851714 MFG851714 MPC851714 MYY851714 NIU851714 NSQ851714 OCM851714 OMI851714 OWE851714 PGA851714 PPW851714 PZS851714 QJO851714 QTK851714 RDG851714 RNC851714 RWY851714 SGU851714 SQQ851714 TAM851714 TKI851714 TUE851714 UEA851714 UNW851714 UXS851714 VHO851714 VRK851714 WBG851714 WLC851714 WUY851714 IM917250 SI917250 ACE917250 AMA917250 AVW917250 BFS917250 BPO917250 BZK917250 CJG917250 CTC917250 DCY917250 DMU917250 DWQ917250 EGM917250 EQI917250 FAE917250 FKA917250 FTW917250 GDS917250 GNO917250 GXK917250 HHG917250 HRC917250 IAY917250 IKU917250 IUQ917250 JEM917250 JOI917250 JYE917250 KIA917250 KRW917250 LBS917250 LLO917250 LVK917250 MFG917250 MPC917250 MYY917250 NIU917250 NSQ917250 OCM917250 OMI917250 OWE917250 PGA917250 PPW917250 PZS917250 QJO917250 QTK917250 RDG917250 RNC917250 RWY917250 SGU917250 SQQ917250 TAM917250 TKI917250 TUE917250 UEA917250 UNW917250 UXS917250 VHO917250 VRK917250 WBG917250 WLC917250 WUY917250 IM982786 SI982786 ACE982786 AMA982786 AVW982786 BFS982786 BPO982786 BZK982786 CJG982786 CTC982786 DCY982786 DMU982786 DWQ982786 EGM982786 EQI982786 FAE982786 FKA982786 FTW982786 GDS982786 GNO982786 GXK982786 HHG982786 HRC982786 IAY982786 IKU982786 IUQ982786 JEM982786 JOI982786 JYE982786 KIA982786 KRW982786 LBS982786 LLO982786 LVK982786 MFG982786 MPC982786 MYY982786 NIU982786 NSQ982786 OCM982786 OMI982786 OWE982786 PGA982786 PPW982786 PZS982786 QJO982786 QTK982786 RDG982786 RNC982786 RWY982786 SGU982786 SQQ982786 TAM982786 TKI982786 TUE982786 UEA982786 UNW982786 UXS982786 VHO982786 VRK982786 WBG982786 WLC982786 WUY982786">
      <formula1>18</formula1>
    </dataValidation>
  </dataValidations>
  <pageMargins left="0.75" right="0.75" top="1" bottom="1" header="0.5" footer="0.5"/>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1期电工17人</vt:lpstr>
      <vt:lpstr>2期烘焙31人</vt:lpstr>
      <vt:lpstr>3期家政 5人</vt:lpstr>
      <vt:lpstr>4期家政6人</vt:lpstr>
      <vt:lpstr>创业培训1期27人</vt:lpstr>
      <vt:lpstr>创业2期35人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田马马马马轩</cp:lastModifiedBy>
  <dcterms:created xsi:type="dcterms:W3CDTF">2024-01-08T06:05:00Z</dcterms:created>
  <dcterms:modified xsi:type="dcterms:W3CDTF">2024-11-20T04:25:27Z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1537A44471FC49B5A3BF0F91B8C4B2B9_13</vt:lpwstr>
  </property>
  <property fmtid="{D5CDD505-2E9C-101B-9397-08002B2CF9AE}" pid="3" name="KSOProductBuildVer">
    <vt:lpwstr>2052-12.1.0.18912</vt:lpwstr>
  </property>
</Properties>
</file>