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1"/>
  </bookViews>
  <sheets>
    <sheet name="汇总表" sheetId="1" r:id="rId1"/>
    <sheet name="明细表" sheetId="2" r:id="rId2"/>
  </sheets>
  <definedNames>
    <definedName name="_xlnm._FilterDatabase" localSheetId="1" hidden="1">明细表!$A$1:$X$229</definedName>
  </definedNames>
  <calcPr calcId="144525"/>
</workbook>
</file>

<file path=xl/sharedStrings.xml><?xml version="1.0" encoding="utf-8"?>
<sst xmlns="http://schemas.openxmlformats.org/spreadsheetml/2006/main" count="1970" uniqueCount="730">
  <si>
    <t>2022年度乡村振兴项目库审定汇总表</t>
  </si>
  <si>
    <t>审核单位:区实施乡村振兴战略领导小组办公室（盖章）</t>
  </si>
  <si>
    <t>单位：万元</t>
  </si>
  <si>
    <t>序号</t>
  </si>
  <si>
    <t>村名称</t>
  </si>
  <si>
    <t>2022年度</t>
  </si>
  <si>
    <t>审核</t>
  </si>
  <si>
    <t>审定</t>
  </si>
  <si>
    <t>项目个数</t>
  </si>
  <si>
    <t>金额</t>
  </si>
  <si>
    <t>桃花源镇</t>
  </si>
  <si>
    <t>桃仙岭街道</t>
  </si>
  <si>
    <t>桃花源区</t>
  </si>
  <si>
    <t>合　　计</t>
  </si>
  <si>
    <t xml:space="preserve">        </t>
  </si>
  <si>
    <t>2022年桃花源旅游管理区巩固拓展脱贫攻坚成果和乡村振兴项目库入库项目审定表</t>
  </si>
  <si>
    <t xml:space="preserve">申报单位：区实施乡村振兴战略领导小组办公室                           负责人：孟琴              联系方式：18874166231                         时间：   2021  年  11 月  18  日                 </t>
  </si>
  <si>
    <t>项目名称</t>
  </si>
  <si>
    <t>项目类别</t>
  </si>
  <si>
    <t>建设性质</t>
  </si>
  <si>
    <t>实施地点</t>
  </si>
  <si>
    <t>时间进度</t>
  </si>
  <si>
    <t>责任单位</t>
  </si>
  <si>
    <t>建设内容及规模</t>
  </si>
  <si>
    <t>资金规模和筹资方式</t>
  </si>
  <si>
    <t>收益对象</t>
  </si>
  <si>
    <t>绩效目标</t>
  </si>
  <si>
    <t>群众参与和利益联结机制</t>
  </si>
  <si>
    <t>备注</t>
  </si>
  <si>
    <t>计划开工时间</t>
  </si>
  <si>
    <t>计划完工时间</t>
  </si>
  <si>
    <t>项目预算总投资（万元）</t>
  </si>
  <si>
    <t>其中</t>
  </si>
  <si>
    <t>受益村数（个）</t>
  </si>
  <si>
    <t>受益户数（户）</t>
  </si>
  <si>
    <t>受益人口数（人）</t>
  </si>
  <si>
    <t>财政衔接资金（万元）</t>
  </si>
  <si>
    <t>除财政衔接资金外的统筹整合资金（万元）</t>
  </si>
  <si>
    <t>其他财政资金（万元）</t>
  </si>
  <si>
    <t>其他筹措资金（万元）</t>
  </si>
  <si>
    <t>受益脱贫村数（个）</t>
  </si>
  <si>
    <t>受益脱贫户数及防止返贫监测对象户数（户）</t>
  </si>
  <si>
    <t>受益脱贫人口数及防止返贫监测对象人口数（人）</t>
  </si>
  <si>
    <t>合计：</t>
  </si>
  <si>
    <t>六组沟渠修建</t>
  </si>
  <si>
    <t>乡村建设</t>
  </si>
  <si>
    <t>新建</t>
  </si>
  <si>
    <t>崇义村</t>
  </si>
  <si>
    <t>（吕国民家至白栎坪段）沟渠浆砌、整治1000米</t>
  </si>
  <si>
    <t>通过道路建设，方便老百姓出行，提高群众满意度</t>
  </si>
  <si>
    <t>通过参与项目入库立项表决通过公示进行日常管理带动脱贫户和一般农户直接或间接受益</t>
  </si>
  <si>
    <t>崇义村优质稻基地机耕道修建</t>
  </si>
  <si>
    <t>崇义村经济合作社</t>
  </si>
  <si>
    <t>七组（罗选明家至向家冲水库）十组（文国和家至兔家冲）（文志惠家至八斗冲）机耕路建设1000米</t>
  </si>
  <si>
    <t>崇义村一、二组村道加宽</t>
  </si>
  <si>
    <t>（祁飞家至嫣然茶厂）485米公路拓宽硬化</t>
  </si>
  <si>
    <t>崇义村二组山塘整修</t>
  </si>
  <si>
    <t>（老堰塘、腰子堰）堰塘堤整修</t>
  </si>
  <si>
    <t>崇义村三组公路硬化</t>
  </si>
  <si>
    <t>（胡蓉家至胡雄飞家）250米公路硬化</t>
  </si>
  <si>
    <t>崇义7组向家冲水库整修</t>
  </si>
  <si>
    <t>（崇义村七组}向家冲水库整修、渠道整治</t>
  </si>
  <si>
    <t>崇义村九组机耕路建设</t>
  </si>
  <si>
    <t>（文国中家至陈秀清家）400米机耕路建设</t>
  </si>
  <si>
    <t>崇义村五组机耕路建设</t>
  </si>
  <si>
    <t>（葛月中家田至白栎坪段）500米机耕路建设</t>
  </si>
  <si>
    <t>崇义村十二组组级公路整修</t>
  </si>
  <si>
    <t>（庄兰惠家至庄兰恒家）1100米组级公路整修</t>
  </si>
  <si>
    <t>入户公路硬化</t>
  </si>
  <si>
    <t>1（057国道至吕国军家）
2（龙虎中学至聂伯成家）
3（文志惠家至文亚均家）入户公路硬化</t>
  </si>
  <si>
    <t>蟠龙沟渠浆砌</t>
  </si>
  <si>
    <t>（文子见家至文德宽家）100米沟渠浆砌</t>
  </si>
  <si>
    <t>三组沟渠整修</t>
  </si>
  <si>
    <t>（胡双球家至胡运洲家）600米沟渠整修</t>
  </si>
  <si>
    <t>三组郭家冲机耕路修建</t>
  </si>
  <si>
    <t>（肖家冲至郭家冲）1000米机耕路修建</t>
  </si>
  <si>
    <t>八组机耕路修建</t>
  </si>
  <si>
    <t>（燕家塝至乌场湾）1500米机耕路修建</t>
  </si>
  <si>
    <t>满堂中药材种植合作社基地配套设施建设</t>
  </si>
  <si>
    <t>产业发展</t>
  </si>
  <si>
    <t>2022.10</t>
  </si>
  <si>
    <t>基地配套设施建设</t>
  </si>
  <si>
    <t>通过产业发展，带动脱贫户增收，提高群众满意度</t>
  </si>
  <si>
    <t>肖家冲种养农民专业合作社配套设施</t>
  </si>
  <si>
    <t>通过产业发展，带动贫困户增收，提高群众满意度</t>
  </si>
  <si>
    <t>崇义村艾园种植合作社</t>
  </si>
  <si>
    <t>基础配套设施建设</t>
  </si>
  <si>
    <t>枳壳种植专业合作社配套设施建设</t>
  </si>
  <si>
    <t>沟渠建设500米</t>
  </si>
  <si>
    <t>楠山生态水产养殖基地建设</t>
  </si>
  <si>
    <t>通过参与项目入库立项表决通过公示进行日常管理带动4户贫困户及非贫困户直接受益</t>
  </si>
  <si>
    <t>常德市文桂军种养专业合作社</t>
  </si>
  <si>
    <t>常德桃花源文秋芬养殖专业合作社</t>
  </si>
  <si>
    <t>2022.8</t>
  </si>
  <si>
    <t>官庄1-8组10口堰塘整治</t>
  </si>
  <si>
    <t>改建</t>
  </si>
  <si>
    <t>官庄1-8组</t>
  </si>
  <si>
    <t>官庄村</t>
  </si>
  <si>
    <t>节约灌溉成本，改善用水条件，提高群众满意度</t>
  </si>
  <si>
    <t>通过参与项目入库立项表决通过公示进行日常管理</t>
  </si>
  <si>
    <t>道路硬化</t>
  </si>
  <si>
    <t>农协6组、上庄2组、
官庄2组、上庄3组</t>
  </si>
  <si>
    <t>2022.5</t>
  </si>
  <si>
    <t>农协六组住阳卫至文玉华家300米，上庄二组李超文至葛佰成家200米，上庄三组聂谷初家至罗云贵家230米，官庄二组苏建国家至李勇家200米，共计933米道路硬化</t>
  </si>
  <si>
    <t>上庄五组围山沟整治500米</t>
  </si>
  <si>
    <t>上庄5组</t>
  </si>
  <si>
    <t>通过沟渠整治，方便老百姓农田灌溉，提高群众满意度</t>
  </si>
  <si>
    <t>官庄二组围山沟整治，机耕路修建600米</t>
  </si>
  <si>
    <t>官庄二组</t>
  </si>
  <si>
    <t>官庄七组围山沟整治600米</t>
  </si>
  <si>
    <t>官庄七组</t>
  </si>
  <si>
    <t>官庄八组新建堰塘一口</t>
  </si>
  <si>
    <t>官庄八组</t>
  </si>
  <si>
    <t>农协3、4.、8围山沟整治</t>
  </si>
  <si>
    <t>农协6组排灌沟整治</t>
  </si>
  <si>
    <t>农协6组</t>
  </si>
  <si>
    <t>组级公路亮化工程</t>
  </si>
  <si>
    <t>方便群众出行，
提高群众满意度</t>
  </si>
  <si>
    <t>蔬菜基地建设</t>
  </si>
  <si>
    <t>官庄六组</t>
  </si>
  <si>
    <t>解决脱贫户就业，增加贫困户土地流转收入、提高群众满意度</t>
  </si>
  <si>
    <t>产业扶贫中药材种植</t>
  </si>
  <si>
    <t>扩建</t>
  </si>
  <si>
    <t>虎形村</t>
  </si>
  <si>
    <t>中药材种植基地配套设施建设</t>
  </si>
  <si>
    <t>通过参与项目入库立项表决通过公示进行日常管理，带动脱贫户和一般农户直接或间接受益</t>
  </si>
  <si>
    <t>虎形村一组道路硬化</t>
  </si>
  <si>
    <t>（滕跃辉屋前村道至XO57县道）道路硬化350米</t>
  </si>
  <si>
    <t>通过道路建设，方便粮食生产作业、方便老百姓出行，提高群众满意度</t>
  </si>
  <si>
    <t>虎形村二组道路硬化</t>
  </si>
  <si>
    <t>（郭国成屋前村道至X057县道）道路硬化350米</t>
  </si>
  <si>
    <t>（杨国清屋前村道至X057县道）道路硬化370米</t>
  </si>
  <si>
    <t>虎形村三组机耕路加宽硬化</t>
  </si>
  <si>
    <t>X057县道至滕国兴屋前机耕路加宽1米并硬化，全长330米</t>
  </si>
  <si>
    <t>通过道路建设，方便老百姓出行，方便粮食生产作业，提高群众满意度</t>
  </si>
  <si>
    <t>虎形村三组机耕路建设</t>
  </si>
  <si>
    <t>马垅湾（堰堤边至胡振亚山脚）、王家冲（曾伯庭老屋后至六支渠堤上）、罗家冲（曾伯庭老屋至六支渠台沟边）机耕路建设1200米</t>
  </si>
  <si>
    <t>通过机耕路建设，方便粮食生产作业，方便老百姓出行，提高群众满意度</t>
  </si>
  <si>
    <t>虎形村一组至三组中心沟渠整治</t>
  </si>
  <si>
    <t>虎形村一组至三组中心沟渠全长600米，沟渠加深0.5米、加宽1米，沟渠两边浆砌、沟渠底部硬化</t>
  </si>
  <si>
    <t>通过沟渠整治，解决农田灌溉及涨水排水难问题，提高群众满意度</t>
  </si>
  <si>
    <t>虎形村村部至金盘桥边村道加宽硬化</t>
  </si>
  <si>
    <t>虎形村村部到金盘桥边村道加宽硬化，全长200米，加宽2米，加宽路浆砌并硬化</t>
  </si>
  <si>
    <t>虎形村井岗五组道路硬化</t>
  </si>
  <si>
    <t>虎形村井岗五组文惠均屋前至文大元屋旁村组连接路全长380米硬化</t>
  </si>
  <si>
    <t>虎形村路灯安装</t>
  </si>
  <si>
    <t>虎形村1、2、3、4组路灯安装150盏</t>
  </si>
  <si>
    <t>通过路灯安装，提高群众的生命财产安全、美化道路景观、方便老百姓出行，提高群众满意度</t>
  </si>
  <si>
    <t>虎形村村道绿化</t>
  </si>
  <si>
    <t>2022.2</t>
  </si>
  <si>
    <t>村道两边种景观花草、树木</t>
  </si>
  <si>
    <t>通过村道绿化，改变农村整体面貌、改善农村人居环境，提高群众满意度</t>
  </si>
  <si>
    <t>黄土坡乡村旅游</t>
  </si>
  <si>
    <t>黄土坡村</t>
  </si>
  <si>
    <t>涉地150亩，垂钓，户外活动体验，农耕体验</t>
  </si>
  <si>
    <t>帮助脱贫户就业，增加脱贫户土地流转收入，提高群众满意度</t>
  </si>
  <si>
    <t>优质水稻基地</t>
  </si>
  <si>
    <t>购买设施设备提质</t>
  </si>
  <si>
    <t>承众种养农民专业合作社</t>
  </si>
  <si>
    <t>200亩树苗种植果园采摘配套设施建设</t>
  </si>
  <si>
    <t>黄土坡村经济合作社</t>
  </si>
  <si>
    <t>产业发展配套设施建设</t>
  </si>
  <si>
    <t>通过参与项目入库立项表决，通过公示进行日常管理</t>
  </si>
  <si>
    <t>金美蔬菜基地</t>
  </si>
  <si>
    <t>百亩蔬菜基地配套设施建设</t>
  </si>
  <si>
    <t>安桃茶叶产业提质</t>
  </si>
  <si>
    <t>茶叶基地提质改造</t>
  </si>
  <si>
    <t>黄土坡二组道路硬化</t>
  </si>
  <si>
    <t>源古千亩茶叶高附加值提质</t>
  </si>
  <si>
    <t>千亩茶叶示范基地建设及加工设备提质</t>
  </si>
  <si>
    <t>笔架山配套设施建设</t>
  </si>
  <si>
    <t>200亩果苗种植产业发展以及植提质改造</t>
  </si>
  <si>
    <t>五美农牧</t>
  </si>
  <si>
    <t>休闲农庄建设以及配套设施</t>
  </si>
  <si>
    <t>龙虾种养配套设施建设</t>
  </si>
  <si>
    <t>200亩龙虾苗养殖沟渠清理</t>
  </si>
  <si>
    <t>设施设备提质改造</t>
  </si>
  <si>
    <t>三好生物有机肥扶贫车间建设</t>
  </si>
  <si>
    <t>化肥厂设施设备加工提质改造</t>
  </si>
  <si>
    <t>解决15个贫困劳动力就业及75户脱贫户产业帮扶</t>
  </si>
  <si>
    <t>四华农业合作社葡萄采摘园配套设施建设</t>
  </si>
  <si>
    <t>60亩葡萄园提质改造</t>
  </si>
  <si>
    <t>荷花采摘基地采摘配套设施建设</t>
  </si>
  <si>
    <t>荷花种植采摘沟渠清理</t>
  </si>
  <si>
    <t>文化阵地建设</t>
  </si>
  <si>
    <t>精神文明建设</t>
  </si>
  <si>
    <t>场地建设3000平米及相关的配套设施建设</t>
  </si>
  <si>
    <t>解决留守儿童照料问题，提高群众满意度</t>
  </si>
  <si>
    <t>脱贫户直接受益，通过公示公告参与监督</t>
  </si>
  <si>
    <t>黄土坡村老年日间照料中心</t>
  </si>
  <si>
    <t>2022.9</t>
  </si>
  <si>
    <t>场地建设210平米及相关的配套设施建设</t>
  </si>
  <si>
    <t>缓解老年人给家庭带来的负担和压力，维护老年人心理健康，有利益社会养老化的推行，提高群众满意度。</t>
  </si>
  <si>
    <t>一般农户、脱贫户直接受益，通过公示公告参与监督</t>
  </si>
  <si>
    <t>村级医疗服务平台</t>
  </si>
  <si>
    <t>场地建设270平米及相关的配套设施建设</t>
  </si>
  <si>
    <t>缓解村民就医难问题，提高群众满意度。</t>
  </si>
  <si>
    <t>新建机埠</t>
  </si>
  <si>
    <t>金盘村</t>
  </si>
  <si>
    <t>金盘村伏图山八组机埠一座17.5KW/台</t>
  </si>
  <si>
    <t>解决350亩农田灌溉，提高群众满意度</t>
  </si>
  <si>
    <t>参与项目入库表决，通过公告公示等进行日常管理和监督</t>
  </si>
  <si>
    <t>农场设施建设</t>
  </si>
  <si>
    <t>金盘村楠竹山家庭农场设施建设</t>
  </si>
  <si>
    <t>方便群众生产生活，增加就业</t>
  </si>
  <si>
    <t>村级道路硬化</t>
  </si>
  <si>
    <t>金盘十二组陈化国家至芦花杏花界印家湾组1300米道路硬化</t>
  </si>
  <si>
    <t>沟渠整修</t>
  </si>
  <si>
    <t>金盘村王塘坝至金盘九组印立敏家沟渠整修1100米</t>
  </si>
  <si>
    <t>金盘村戴家湾沟渠整治硬化</t>
  </si>
  <si>
    <t>伏图山六组戴辉光家屋前至王塘坝沟渠整治1500米</t>
  </si>
  <si>
    <t>伏图山5、6、7.8.组村民生产生活。农田灌溉，面积600多亩</t>
  </si>
  <si>
    <t>果园基地扩建</t>
  </si>
  <si>
    <t>金盘产业园基地扩建</t>
  </si>
  <si>
    <t>路基整修</t>
  </si>
  <si>
    <t>金盘五组平板桥至金盘六组陈伯皆家路基整修长1400米，宽4.5米</t>
  </si>
  <si>
    <t>方便农业生产，农副产品运输</t>
  </si>
  <si>
    <t>伏图山七组罗元清家至蟠龙村十组通村公路2500米</t>
  </si>
  <si>
    <t>金盘村楠竹四组葛化美家至文金初家公路硬化400米</t>
  </si>
  <si>
    <t>伏图山三组毛永胜家至蟠龙九组通村公路1500米</t>
  </si>
  <si>
    <t>常德市桃花源区红程生态农业专业合作社配套设施建设</t>
  </si>
  <si>
    <t>金盘村村部绿化、亮化</t>
  </si>
  <si>
    <t>通过基础设施建设，方便群众出行促进美丽乡村。提高群众满意度</t>
  </si>
  <si>
    <t>乡村振兴绿化、亮化</t>
  </si>
  <si>
    <t>楠竹一组至伏图山八组</t>
  </si>
  <si>
    <t>道路路基扩宽</t>
  </si>
  <si>
    <t>金盘村印家湾组道路路基扩宽1400米</t>
  </si>
  <si>
    <t>马家坪村原3组到官庄村的桥</t>
  </si>
  <si>
    <t>马家坪3组</t>
  </si>
  <si>
    <t>马家坪村</t>
  </si>
  <si>
    <t>马家坪三组到官庄三组桥长40米，宽3米</t>
  </si>
  <si>
    <t>4户脱贫户及60户一般农户</t>
  </si>
  <si>
    <t>通过桥梁建设，方便群众出行，提高群众满意度</t>
  </si>
  <si>
    <t>马家坪村集云1组-3组公路扩宽</t>
  </si>
  <si>
    <t>集云1-3组</t>
  </si>
  <si>
    <t>公路扩宽硬化，宽1.5米，长1.35公里，集云老村部到廖花河交界</t>
  </si>
  <si>
    <t>14户脱贫户及143户一般农户</t>
  </si>
  <si>
    <t>通过道路建设，方便群众出行，提高群众满意度</t>
  </si>
  <si>
    <t>郑家冲5组公路扩宽</t>
  </si>
  <si>
    <t>郑家冲5组</t>
  </si>
  <si>
    <t>公路扩宽硬化长1.3公里，宽1.5米，杨谷元家到鼎城交界处</t>
  </si>
  <si>
    <t>43户脱贫户及175户一般农户</t>
  </si>
  <si>
    <t>马家坪13组公路硬化</t>
  </si>
  <si>
    <t>马家坪13组</t>
  </si>
  <si>
    <t>李大品家至李付品家公路硬化600米，</t>
  </si>
  <si>
    <t>2户脱贫户及30户一般农户</t>
  </si>
  <si>
    <t>马家坪13组公路扩宽硬化</t>
  </si>
  <si>
    <t>方怡珍家到李大品家公路扩宽硬化600米</t>
  </si>
  <si>
    <t>4户脱贫户及30户一般农户</t>
  </si>
  <si>
    <t>马家坪村4组-7组公路加宽</t>
  </si>
  <si>
    <t>马家坪4-7组</t>
  </si>
  <si>
    <t>甘海堂家到谢金彩家公路扩宽0.4公里</t>
  </si>
  <si>
    <t>5户脱贫户及90户一般农户</t>
  </si>
  <si>
    <t>马家坪村集云4组-5组水沟建设</t>
  </si>
  <si>
    <t>集云4-5组</t>
  </si>
  <si>
    <t>2022.11</t>
  </si>
  <si>
    <t>罗次佰家到陈梅生家沟渠浆砌800米</t>
  </si>
  <si>
    <t>4户脱贫户及46户一般农户</t>
  </si>
  <si>
    <t>通过沟渠浆砌，方便农田灌溉，提高群众满意度</t>
  </si>
  <si>
    <t>亮化工程</t>
  </si>
  <si>
    <t>马家坪村150盏路灯</t>
  </si>
  <si>
    <t>32户脱贫户及350户一般农户</t>
  </si>
  <si>
    <t>通过亮化工程，方便群众出行，提高群众满意度</t>
  </si>
  <si>
    <t>马家坪村集云文家坝重建</t>
  </si>
  <si>
    <t>重建</t>
  </si>
  <si>
    <t>集云1组与廖花河交界</t>
  </si>
  <si>
    <t>坝长50米，高4米，宽3米，坝上通村桥一座</t>
  </si>
  <si>
    <t>10户脱贫户及145户一般农户</t>
  </si>
  <si>
    <t>通过水坝修建整治，方便农田灌溉，坝上桥修建，方便群众出行，提高群众满意度</t>
  </si>
  <si>
    <t>马家坪4组沟渠硬化</t>
  </si>
  <si>
    <t>马家坪4组</t>
  </si>
  <si>
    <t>吴建宏屋前到谢金秋屋前沟渠硬化120米</t>
  </si>
  <si>
    <t>2户脱贫户及14户一般农户</t>
  </si>
  <si>
    <t>集云2组到集云3组沟渠硬化</t>
  </si>
  <si>
    <t>集云2-3组</t>
  </si>
  <si>
    <t>聂岩国农田到方中国农田420米沟渠硬化</t>
  </si>
  <si>
    <t>6户脱贫户及25户一般农户</t>
  </si>
  <si>
    <t>马家坪村山塘整治</t>
  </si>
  <si>
    <t>马家坪村山塘整治10口</t>
  </si>
  <si>
    <t>通过山塘整治，保障农田灌溉，提高群众满意度</t>
  </si>
  <si>
    <t>马家坪村黄牛养殖基地建设</t>
  </si>
  <si>
    <t>肉牛养殖20头</t>
  </si>
  <si>
    <t>57户脱贫户，1户防返贫监测户及30户一般农户</t>
  </si>
  <si>
    <t>100亩蔬菜基地建设</t>
  </si>
  <si>
    <t>马家坪村集云8组桥梁修建</t>
  </si>
  <si>
    <t>集云8组</t>
  </si>
  <si>
    <t xml:space="preserve">宋均初处通组桥梁一座  </t>
  </si>
  <si>
    <t>5户脱贫户及52户一般农户</t>
  </si>
  <si>
    <t>马家坪村公路硬化</t>
  </si>
  <si>
    <t>集云1组</t>
  </si>
  <si>
    <t>公路硬化长度280米宽3米</t>
  </si>
  <si>
    <t>2户脱贫户18户一般农户</t>
  </si>
  <si>
    <t>马家坪村集云1组沟渠涵洞整治</t>
  </si>
  <si>
    <t>20米涵洞整治</t>
  </si>
  <si>
    <t>通过涵洞整治，方便农田灌溉，提高群众满意度</t>
  </si>
  <si>
    <t>清江铺村果桃基地配套设施建设</t>
  </si>
  <si>
    <t>新增</t>
  </si>
  <si>
    <t>清江铺村</t>
  </si>
  <si>
    <t>1200米采摘道修建、2000米沟渠整修</t>
  </si>
  <si>
    <t>清江铺村六组-四组道路硬化</t>
  </si>
  <si>
    <t>清江铺村六组-四组950米道路硬化</t>
  </si>
  <si>
    <t>清江铺村水蜜柚产业园配套设施建设</t>
  </si>
  <si>
    <t>水蜜柚防冻设施建设</t>
  </si>
  <si>
    <t>清江铺一组道路硬化</t>
  </si>
  <si>
    <t>清江铺村一组450米道路硬化</t>
  </si>
  <si>
    <t>清江铺村九组道路硬化</t>
  </si>
  <si>
    <t>清江铺村九组350米道路硬化</t>
  </si>
  <si>
    <t>水蜜柚基地围栏、监控等配套设施</t>
  </si>
  <si>
    <t>清江铺村八区旧址纪念园</t>
  </si>
  <si>
    <t>乡村治理和精神文明建设</t>
  </si>
  <si>
    <t>纪念碑、展示墙等配套设施</t>
  </si>
  <si>
    <t>通过修建纪念园，带动当地人口流动，增加当地群众收入、提高群众满意度</t>
  </si>
  <si>
    <t>堰塘整修</t>
  </si>
  <si>
    <t>汤家山村</t>
  </si>
  <si>
    <t>汤家山村七组花堰冲整修花堰1口</t>
  </si>
  <si>
    <t>产业园沟渠浆砌1600米(汤家山四组至七组）</t>
  </si>
  <si>
    <t>319国道至花溪谷民宿700米</t>
  </si>
  <si>
    <t>汤家山4组至7组500米</t>
  </si>
  <si>
    <t>通过参与项目入库立项表决，通过公示进行日常管理，带动脱贫户和一般农户直接或间接受益</t>
  </si>
  <si>
    <t>道路亮化</t>
  </si>
  <si>
    <t>319国道至围山渠一带2000米</t>
  </si>
  <si>
    <t>通过亮化建设提高群众满意度</t>
  </si>
  <si>
    <t>道路绿化</t>
  </si>
  <si>
    <t>桃花源村四组</t>
  </si>
  <si>
    <t>桃花源村</t>
  </si>
  <si>
    <t>道路绿化80米</t>
  </si>
  <si>
    <t>脱贫户24户及一般农户50户</t>
  </si>
  <si>
    <t>脱贫户1户</t>
  </si>
  <si>
    <t>通过改善人居环境，提高群众满意度</t>
  </si>
  <si>
    <t>光伏发电</t>
  </si>
  <si>
    <t>光伏发电1亩</t>
  </si>
  <si>
    <t>脱贫户
24户</t>
  </si>
  <si>
    <t>脱贫户24户</t>
  </si>
  <si>
    <t>通过产业发展，增加脱贫户经济收益</t>
  </si>
  <si>
    <t>水溪一组果园基地建设</t>
  </si>
  <si>
    <t>果园基地土地平整、苗木购买种植48亩</t>
  </si>
  <si>
    <t>脱贫户24户及一般农户100户</t>
  </si>
  <si>
    <t>印家铺村路灯建设</t>
  </si>
  <si>
    <t>印家铺村五、六、七组</t>
  </si>
  <si>
    <t>印家铺村</t>
  </si>
  <si>
    <t>朝阳桥头至陈冬林段安装路灯65盏</t>
  </si>
  <si>
    <t>通过路灯建设，方便老百姓出行，提高群众满意度</t>
  </si>
  <si>
    <t>印家铺村十二组、十三组组级道路硬化</t>
  </si>
  <si>
    <t>印家铺村茶庄四组、五组</t>
  </si>
  <si>
    <t>组道至谭冬汉段，国道至吴冬梅段，回道至谭明岗段段道路硬化800米</t>
  </si>
  <si>
    <t>印家铺村九至十一组便道开通</t>
  </si>
  <si>
    <t>印家铺村九至十一组</t>
  </si>
  <si>
    <t>三庄水库至秦席明段道路开通350米</t>
  </si>
  <si>
    <t>印家铺村有机水稻配套设施建设</t>
  </si>
  <si>
    <t xml:space="preserve">有机水稻100亩 </t>
  </si>
  <si>
    <t>通过产业发展建设，增加收入，提高群众满意度</t>
  </si>
  <si>
    <t>印家铺村朝阳四组道路硬化</t>
  </si>
  <si>
    <t>印家铺村朝阳四组</t>
  </si>
  <si>
    <t>陈金清至孙华初段道路硬化300米</t>
  </si>
  <si>
    <t>印家铺村老年日间照料中心配套设施建设</t>
  </si>
  <si>
    <t>印家铺村八组</t>
  </si>
  <si>
    <t>沟渠、地面硬化、绿化建设</t>
  </si>
  <si>
    <t>通过老年日间照料建设，丰富老年人生活，提高群众满意度</t>
  </si>
  <si>
    <t>印家铺村吕军生态种养农民专业合作社配套设施建设</t>
  </si>
  <si>
    <t>印家铺村六组</t>
  </si>
  <si>
    <t>养殖基地仓库建设、道路碎石铺面、种牛购买</t>
  </si>
  <si>
    <t>通过产业发展、增加收入，提高群众满意度</t>
  </si>
  <si>
    <t>印家铺村裕民合作社桃花鸡养殖配套设施建设</t>
  </si>
  <si>
    <t>印家铺村七组</t>
  </si>
  <si>
    <t>养殖基地扩建、种苗购买</t>
  </si>
  <si>
    <t>印家铺村裕民产业基地基础设施建设</t>
  </si>
  <si>
    <t>印家铺村、六、七组</t>
  </si>
  <si>
    <t>印家铺村六组道路硬化</t>
  </si>
  <si>
    <t>雷育林段，吴雄文段道路硬化300米</t>
  </si>
  <si>
    <t>印家铺村道路绿化十一组、十二组</t>
  </si>
  <si>
    <t>印家铺村十一组、十二组</t>
  </si>
  <si>
    <t>绿化道路1000米（回路湾至王爱清段）</t>
  </si>
  <si>
    <t>美化人居环境、提高群众满意度</t>
  </si>
  <si>
    <t>印家铺村道路绿化五至七组</t>
  </si>
  <si>
    <t>印家铺村五至七组</t>
  </si>
  <si>
    <t>绿化道路1500米（朝阳桥至陈冬林段）</t>
  </si>
  <si>
    <t>印家铺村沟渠浆砌（八组、九组）</t>
  </si>
  <si>
    <t>印家铺村八组、九组</t>
  </si>
  <si>
    <t>沟渠浆砌1500米（三庄桥机埠至滕见可屋前中沟）</t>
  </si>
  <si>
    <t>印家铺村人居环境整治</t>
  </si>
  <si>
    <t>印家铺村全村</t>
  </si>
  <si>
    <t>增加垃圾池</t>
  </si>
  <si>
    <t>印家铺村一组道路硬化</t>
  </si>
  <si>
    <t>印家铺村一组</t>
  </si>
  <si>
    <t>县道至张习忠段道路硬化300米</t>
  </si>
  <si>
    <t>印家铺村八组、十组道路硬化</t>
  </si>
  <si>
    <t>印家铺村八组、十组</t>
  </si>
  <si>
    <t>村道至吕跃武段，村道至印志军段，道路硬化450米</t>
  </si>
  <si>
    <t>安全饮水</t>
  </si>
  <si>
    <t>巩固三保障成果</t>
  </si>
  <si>
    <t>6月</t>
  </si>
  <si>
    <t>7月</t>
  </si>
  <si>
    <t>解决2户五保户安全饮水</t>
  </si>
  <si>
    <t>通过自来水安装，解决五保户安全饮水，提高群众满意度</t>
  </si>
  <si>
    <t>通过参与项目入库立项表决通过公示进行日常管理，带动贫困户和非贫困户直接或间接受益</t>
  </si>
  <si>
    <t>村级农文旅产品展售中心项目建设</t>
  </si>
  <si>
    <t>桃花居委会</t>
  </si>
  <si>
    <t>新建农文旅产品展示房3间，展示柜等3套共20万元。</t>
  </si>
  <si>
    <t>通过农文旅产品展售中心带动就业，增加集体收入，增加群众收入，提升满意度</t>
  </si>
  <si>
    <t>通过参与项目入库立项表决通过公示进行日常管理，带动全居253户688人直接或间接受益</t>
  </si>
  <si>
    <t>路灯建设4公里</t>
  </si>
  <si>
    <t>同仁安置小区2.5公里25盏6.25万元，五柳小镇1.5公里15盏3.75万元</t>
  </si>
  <si>
    <t>方便群众出行，提高群众生活质量，提高群众满意度</t>
  </si>
  <si>
    <t>通过参与项目入库立项表决通过公示进行日常管理，带动167户439人直接或间接受益</t>
  </si>
  <si>
    <t>公路新增硬化300米</t>
  </si>
  <si>
    <t>八里坡300米道路硬化5万元</t>
  </si>
  <si>
    <t>方便旺季游客车辆停放，增加集体收入，增加群众收入，提升满意度</t>
  </si>
  <si>
    <t>产业扶贫合作社配套设施花椒种植</t>
  </si>
  <si>
    <t>渔
父
村</t>
  </si>
  <si>
    <t>高效产业:花椒种植100亩28万元</t>
  </si>
  <si>
    <t>通过产业发展，增加群众收入。</t>
  </si>
  <si>
    <t>通过参与项目入库立项表决、通过公告公示等进行日常管理和监督全村所有一般农户和31户脱贫户直接或间接受益</t>
  </si>
  <si>
    <t>产业扶贫合作社配套设施产业</t>
  </si>
  <si>
    <t>油茶树200亩30万元</t>
  </si>
  <si>
    <t>产业扶贫合作社配套设施玫瑰园</t>
  </si>
  <si>
    <t>玫瑰园300亩50万元</t>
  </si>
  <si>
    <t>产业扶贫合作社配套设施水果产业</t>
  </si>
  <si>
    <t>2022年3月</t>
  </si>
  <si>
    <t>桑葚、无花果10亩15万元</t>
  </si>
  <si>
    <t>产业扶贫合作社配套设施农合展示大厅</t>
  </si>
  <si>
    <t>2022年7月</t>
  </si>
  <si>
    <t>新建大厅，展示柜等设施800平方</t>
  </si>
  <si>
    <t>通过参与项目入库立项表决、通过公告公示等进行日常管理和监督,全村所有一般农户和31户脱贫户直接或间接受益</t>
  </si>
  <si>
    <t>老年儿童活动中心</t>
  </si>
  <si>
    <t>基础设施</t>
  </si>
  <si>
    <t>2022年1月</t>
  </si>
  <si>
    <t>娱乐设施、餐厅厨房200平方30万</t>
  </si>
  <si>
    <t>丰富群众生活质量，提高群众满意度</t>
  </si>
  <si>
    <t>村部群众大舞台附属设施</t>
  </si>
  <si>
    <t>搭棚、音响、显示屏、投影仪</t>
  </si>
  <si>
    <t>沟渠修建、硬化8公里</t>
  </si>
  <si>
    <t>2022年8月</t>
  </si>
  <si>
    <t>中凤其-杨家冲沟渠4公里160万元、磨耙湾、杨家坳-甘潭、巷口4公里160万元</t>
  </si>
  <si>
    <t>方便群众粮田灌溉，提高粮食生产收益，提高群众满意度。</t>
  </si>
  <si>
    <t>公路扩宽硬化2.3公里</t>
  </si>
  <si>
    <t>甘潭-巷口1公里15万元、五斗冲1.3公里30万元、</t>
  </si>
  <si>
    <t>方便群众出行、农产品运输，提高群众满意度</t>
  </si>
  <si>
    <t>通过参与项目入库立项表决、通过公告公示等进行日常管理和监督,带动6户脱贫户直接受益、增加收入、非脱贫户72户出行运输方便</t>
  </si>
  <si>
    <t>公路新增硬化1.3公里</t>
  </si>
  <si>
    <t>李家溶800米20万元、上风其-319国道500米20万元</t>
  </si>
  <si>
    <t>通过参与项目入库立项表决、通过公告公示等进行日常管理和监督,带动3户脱贫户直接受益、增加运输收入，一般农户增加收入</t>
  </si>
  <si>
    <t>公路新增硬化2公里</t>
  </si>
  <si>
    <t>烂泥冲-回龙2公里90万元</t>
  </si>
  <si>
    <t>通过参与项目入库立项表决、通过公告公示等进行日常管理和监督,带动5户脱贫户直接受益、增加运输收入，一般农户增加收入</t>
  </si>
  <si>
    <t>公路新增硬化1.5公里</t>
  </si>
  <si>
    <t>冯家冲组张家冲1公里35万元、杨家冲500米15万元</t>
  </si>
  <si>
    <t>通过参与项目入库立项表决、通过公告公示等进行日常管理和监督,带动6户脱贫户直接受益、增加运输收入，一般农户增加收入</t>
  </si>
  <si>
    <t>机耕道3公里</t>
  </si>
  <si>
    <t>叶家冲1公里10万元、烂泥冲-回龙2公里30万元</t>
  </si>
  <si>
    <t>方便群众耕种，农产品的运输，减少种植成本，提高收益</t>
  </si>
  <si>
    <t>通过参与项目入库立项表决、通过公告公示等进行日常管理和监督,带动31户脱贫户和200户一般农户直接或间接收益</t>
  </si>
  <si>
    <t>机耕道2公里</t>
  </si>
  <si>
    <t>冯家冲组曾家溶1公里10万元、横冲-烂泥冲1公里10万元、谭家冲谭昂成屋至新319国道800米8万元</t>
  </si>
  <si>
    <t>堰塘整修11口</t>
  </si>
  <si>
    <t>2022年9月</t>
  </si>
  <si>
    <t>磨耙湾山堰5000元、杨家坳岩子冲堰1万元、甘潭新冲堰1万元、甘潭百岩湾堰1万元、杨家冲堰塘1万元、八斗湾堰塘5000元、洞老湾堰塘1口5000元、烂泥冲堰塘1口5000元、草坪堰塘1口5000元、青年组堰塘1口5000元、</t>
  </si>
  <si>
    <t>方便群众有水源抗旱、提高群众满意度</t>
  </si>
  <si>
    <t>路灯建设1.3公里</t>
  </si>
  <si>
    <t>五斗冲1.3公里48盏12万元、敢居冲800米30盏7.5万元</t>
  </si>
  <si>
    <t>通过参与项目入库立项表决、通过公告公示等进行日常管理和监督,带动2脱贫户和30户一般农户直接或间接受益</t>
  </si>
  <si>
    <t>路灯建设1.8公里</t>
  </si>
  <si>
    <t>李家溶800米30盏7.5万元、明水冲1公里35盏8.75万元</t>
  </si>
  <si>
    <t>通过参与项目入库立项表决、通过公告公示等进行日常管理和监督,带动2户脱贫户和49户一般农户直接或间接受益</t>
  </si>
  <si>
    <t>路灯建设3.5公里</t>
  </si>
  <si>
    <t>杨家坳2公里70盏17.5万元、磨耙湾1.5公里55盏13.75万元</t>
  </si>
  <si>
    <t>通过参与项目入库立项表决、通过公告公示等进行日常管理和监督,带动3脱贫户和40户一般农户直接或间接受益</t>
  </si>
  <si>
    <t>路灯建设5公里</t>
  </si>
  <si>
    <t>兰家坪2公里70盏17.5万元、岩角1公里35盏8.75万元、烂泥冲1公里35盏8.75万元、洞老湾1公里35盏8.75万元</t>
  </si>
  <si>
    <t>通过参与项目入库立项表决、通过公告公示等进行日常管理和监督,带动5户脱贫户和74户一般农户直接或间接受益</t>
  </si>
  <si>
    <t>上凤其1.5公里55盏13.75万元、中凤其1公里35盏8.75万元、谭家冲1公里35盏8.75万元</t>
  </si>
  <si>
    <t>通过参与项目入库立项表决、通过公告公示等进行日常管理和监督,带动3户脱贫户和50户一般农户直接或间接受益</t>
  </si>
  <si>
    <t>路灯建设1.5公里</t>
  </si>
  <si>
    <t>冯家冲1.5公里55盏13.75万元</t>
  </si>
  <si>
    <t>通过参与项目入库立项表决、通过公告公示等进行日常管理和监督,带动3户脱贫户和43户一般农户直接或间接受益</t>
  </si>
  <si>
    <t>路灯建设2公里</t>
  </si>
  <si>
    <t>杨家冲1公里35盏8.75万元、八斗湾1公里35盏8.75万元、</t>
  </si>
  <si>
    <t>通过参与项目入库立项表决、通过公告公示等进行日常管理和监督,带动3户脱贫户和66户一般农户直接或间接受益</t>
  </si>
  <si>
    <t>顾家咀1公里35盏8.75万元、马安山1公里35盏8.75万元草坪1公里35盏8.75万元、054线1公里35盏8.75万元</t>
  </si>
  <si>
    <t>通过参与项目入库立项表决、通过公告公示等进行日常管理和监督,带动5户脱贫户和109户一般农户直接或间接受益</t>
  </si>
  <si>
    <t>村级卫生室配套设施建设</t>
  </si>
  <si>
    <t>渔父村新建村级卫生室125平方米</t>
  </si>
  <si>
    <t>方便群众检查看病，提高群众生活质量，提高群众满意度</t>
  </si>
  <si>
    <t>通过参与项目入库立项表决、通过公告公示等进行日常管理和监督,带动31户脱贫户和全村一般农户直接或间接受益</t>
  </si>
  <si>
    <t>冷冻烘干厂</t>
  </si>
  <si>
    <t>2022年4月</t>
  </si>
  <si>
    <t>新建厂房，机器设备</t>
  </si>
  <si>
    <t>非粮化项目</t>
  </si>
  <si>
    <t>何家冲55亩3.85万元、李家溶40亩2.8万元、烂泥冲60亩4.2万元、杨家坳20亩1.8万元、叶家溶30亩2.1万元、草坪20亩1.4万元、敢居冲35亩2.45万元、谭石湾20亩1.4万元</t>
  </si>
  <si>
    <t>通过非粮化治理，提高耕地利用率，稳定粮食生产，带动脱贫户增收，提高群众满意度</t>
  </si>
  <si>
    <t>通过参与项目入库立项表决、通过公告公示等进行日常管理和监督,带动脱贫户31户和一般农户直接或间接受益</t>
  </si>
  <si>
    <t>张家湾一组至张家湾二组新建基耕路</t>
  </si>
  <si>
    <t>武陵渔村</t>
  </si>
  <si>
    <t>2022.6</t>
  </si>
  <si>
    <t>2022.12</t>
  </si>
  <si>
    <t>桃仙岭街道办事处</t>
  </si>
  <si>
    <t>张家湾一组大堰至张家湾二组庙嘴新建基耕路2000米</t>
  </si>
  <si>
    <t>解决群众耕种有保障，确保农田收入有保障提高群众满意度。</t>
  </si>
  <si>
    <t>带动6户脱贫户、1户监测户、一般农户40户直接或间接受益，解决群众耕种方便，确保农田收入有保障。</t>
  </si>
  <si>
    <t>养殖基地设施建设(扩建养鸡基地)</t>
  </si>
  <si>
    <t>2022.3</t>
  </si>
  <si>
    <t>常德市三日同晖农业农民专业合作社扩建养鸡基地</t>
  </si>
  <si>
    <t>解决脱贫收入有保障提高群众满意度。</t>
  </si>
  <si>
    <t>带动39户脱贫户直接或间接受益，增加脱贫户收入，提搞满意度。</t>
  </si>
  <si>
    <t>广福殿水利基础设施</t>
  </si>
  <si>
    <t>广福殿十一组、十二组新建小型机埠1座及配件设施。</t>
  </si>
  <si>
    <t>解决群众农田用水有保障，天旱之年，确保农田增收有保障提高群众满意度。</t>
  </si>
  <si>
    <t>带动8户脱贫户、80户一般农户直接受益，解决群众300多亩农天天旱之年农田灌溉问题，农作物增收有保障。</t>
  </si>
  <si>
    <t>张家湾十组至十二组新建基耕路</t>
  </si>
  <si>
    <t>2022.7</t>
  </si>
  <si>
    <t>张家湾十组至张家湾十二组金华冲新建基耕路2500米</t>
  </si>
  <si>
    <t>带动4户脱贫户、一般农户32户直接或间接受益，解决群众耕种方便，确保农田收入有保障。</t>
  </si>
  <si>
    <t>张家湾六组至七组道路硬化</t>
  </si>
  <si>
    <t>张家湾七组小拱桥至六组宋家溶公路硬化长1000米、宽3.5米、厚0.2米</t>
  </si>
  <si>
    <t>方便6组、7、8组、14群众出行、方便农产品运输，提高群众满意度。</t>
  </si>
  <si>
    <t>带动5户脱贫户、65户一般农户直接或间接受益，解决群众出行，方便农产品进出运输。</t>
  </si>
  <si>
    <t>张家湾五组至九组道路扩宽、硬化</t>
  </si>
  <si>
    <t>张家湾五组至张家湾九组道路扩宽1.5米、硬化长1900米。</t>
  </si>
  <si>
    <t>方便5组、6组、7组、8组、9组、群众出行、方便农产品运输，提高群众满意度。</t>
  </si>
  <si>
    <t>带动脱贫户6户及90户一般农户直接或间接受益，解决群众出行，方便农产品进出运输。</t>
  </si>
  <si>
    <t>广福殿1组、广福殿4组至十四组道路扩宽硬化</t>
  </si>
  <si>
    <t>广福殿1组公路1100米、广福殿4组寒家溶至广福殿十四组西溪渡口公路2500米，扩宽1.5米、硬化长1900米</t>
  </si>
  <si>
    <t>方便4组至14组群众出行、方便农产品运输，提高群众满意度。</t>
  </si>
  <si>
    <t>带动脱贫户3户及68户一般农户直接或间接受益，解决群众出行，方便农产品进出运输。</t>
  </si>
  <si>
    <t>武陵渔村村部至十字路道路路灯建设</t>
  </si>
  <si>
    <t>武陵渔村部至十字路村安装路灯3.5公里</t>
  </si>
  <si>
    <t>改善脱贫户及全村村民生活环境，提高群众满意度。</t>
  </si>
  <si>
    <t>带动脱贫户8户及一般农户80户直接或间接受益，改善群众生活环境，提搞满意度。</t>
  </si>
  <si>
    <t>武陵渔村村部至张家湾13组道路路灯建设</t>
  </si>
  <si>
    <t>武陵渔村部至张家湾13组狮象桥安装路灯3.5公里</t>
  </si>
  <si>
    <t>带动脱贫户2户及一般农户30户直接或间接受益，改善群众生活环境，提搞满意度。</t>
  </si>
  <si>
    <t>武陵渔村村部至广福殿十四组道路路灯建设</t>
  </si>
  <si>
    <t>武陵渔村部至广福殿十四组西溪渡口安装路灯3.2公里</t>
  </si>
  <si>
    <t>带动脱贫户5户及一般农户55户直接或间接受益，改善群众生活环境，提搞满意度。</t>
  </si>
  <si>
    <t>广福殿2组山塘整修硬化、6组、9组山塘整修。</t>
  </si>
  <si>
    <t>维修</t>
  </si>
  <si>
    <t>带动脱贫户1户及一般农户62户直接受益，解决群众农天天旱之年农田灌溉问题，农作物增收有保障。</t>
  </si>
  <si>
    <t>广福殿5组、7组、12组山塘整修</t>
  </si>
  <si>
    <t>广福殿5组、7组、12组山塘整修。</t>
  </si>
  <si>
    <t>带动5户脱贫户及一般农户74户直接受益，解决群众农天天旱之年农田灌溉问题，农作物增收有保障。</t>
  </si>
  <si>
    <t>张家湾4组、5组山塘整修、11组山塘整修、硬化</t>
  </si>
  <si>
    <t>张家湾4组、5组山塘整修、11组山塘整修、硬化。</t>
  </si>
  <si>
    <t>带动4户脱贫户及45户一般农户直接受益，解决群众农天天旱之年农田灌溉问题，农作物增收有保障。</t>
  </si>
  <si>
    <t>张家湾3组、6组、8组山塘整修</t>
  </si>
  <si>
    <t>张家湾3组、6组、8组山塘整修。</t>
  </si>
  <si>
    <t>带动5户脱贫户及65户一般农户直接受益，解决群众农天天旱之年农田灌溉问题，农作物增收有保障。</t>
  </si>
  <si>
    <t>张家湾2组沟渠硬化</t>
  </si>
  <si>
    <t>解决群众种田用水有保障，确保农田增收有保障提高群众满意度。</t>
  </si>
  <si>
    <t>带动3户脱贫户及30户一般农户直接或间接受益，解决群众种田用水有保障，干旱之年增收有保障</t>
  </si>
  <si>
    <t>广福殿5组、7组、张家湾7组、11组新建基耕道路</t>
  </si>
  <si>
    <t>广福殿5组、7组、张家湾7组、11组新建基耕道路2000米</t>
  </si>
  <si>
    <t>带动5户脱贫户及75户一般农户直接或间接受益，解决群众耕种方便，确保农田收入有保障。</t>
  </si>
  <si>
    <t>广福殿片区耕地非粮化治理</t>
  </si>
  <si>
    <t>广福殿片区耕地种植树木抛荒治理174亩</t>
  </si>
  <si>
    <t>通过耕地抛荒治理，提高耕地利用率，稳定粮食生产，带动脱贫户增收，提高群众满意度</t>
  </si>
  <si>
    <t>带动脱贫18户及一般农户126户直接或间接受益</t>
  </si>
  <si>
    <t>张家湾片区耕地非粮化治理</t>
  </si>
  <si>
    <t>张家湾片区耕地种植树木抛荒治理401亩</t>
  </si>
  <si>
    <t>带动脱贫户21及一般农户226户直接或间接受益</t>
  </si>
  <si>
    <t>农副产品展销中心配套设施建设</t>
  </si>
  <si>
    <t>武陵渔村农副产品展销中心配套设施建设</t>
  </si>
  <si>
    <t>为旅客提供便利、安全、高质农产品采购服务，将本村所有农户农产品提供销售渠道，增加农户收入，提高群众满意度。</t>
  </si>
  <si>
    <t>带动39户脱贫户、一般农户600户直接受益，有解决本村所有农户农产品销售渠道，增加农户收入，提高群众满意度。</t>
  </si>
  <si>
    <t>产业路硬化</t>
  </si>
  <si>
    <t>五柳湖村</t>
  </si>
  <si>
    <t>深仁塘——三合水库产业路硬化2.6公里</t>
  </si>
  <si>
    <t>通过参与项目入库立项表决、通过公告公示等进行日常管理和监督,带动一般农户和1户脱贫户直接受益、增加运输收入，一般农户增加收入</t>
  </si>
  <si>
    <t>公路拓宽</t>
  </si>
  <si>
    <t>青山夜来香至白马渡公路拓宽2.3公里</t>
  </si>
  <si>
    <t>道路拓宽</t>
  </si>
  <si>
    <t>青山二组、五组道路拓宽1.2公里</t>
  </si>
  <si>
    <t>通过参与项目入库立项表决、通过公告公示等进行日常管理和监督,带动1户脱贫户直接受益、增加运输收入，一般农户增加收入</t>
  </si>
  <si>
    <t>五柳湖村三合一、二、三、四组沟渠硬化</t>
  </si>
  <si>
    <t>五柳湖村三合一、二、三、四组沟渠硬化3.5公里</t>
  </si>
  <si>
    <t>通过参与项目入库立项表决、通过公告公示等进行日常管理和监督,全村所有一般农户和20户脱贫户直接或间接受益</t>
  </si>
  <si>
    <t>五柳湖村三合五、六组沟渠硬化</t>
  </si>
  <si>
    <t>五柳湖村三合五、六组沟渠硬化2.3公里</t>
  </si>
  <si>
    <t>通过参与项目入库立项表决、通过公告公示等进行日常管理和监督,全村所有一般农户和19户脱贫户直接或间接受益</t>
  </si>
  <si>
    <t>公路扩宽</t>
  </si>
  <si>
    <t>五柳湖村三合五、六组公路扩宽2.3公里</t>
  </si>
  <si>
    <t>通过参与项目入库立项表决、通过公告公示等进行日常管理和监督,带动19户脱贫户直接受益、增加收入、非脱贫户75户出行运输方便</t>
  </si>
  <si>
    <t>水果采摘基地建设</t>
  </si>
  <si>
    <t>青山五组黑老虎采摘园”建设50亩</t>
  </si>
  <si>
    <t>过参与项目入库立项表决、通过公告公示等进行日常管理和监督全村所有一般农户和1户脱贫户直接或间接受益</t>
  </si>
  <si>
    <t>五柳湖村三合片荷塘产业园</t>
  </si>
  <si>
    <t>五柳湖村三合片荷塘产业园120亩</t>
  </si>
  <si>
    <t>过参与项目入库立项表决、通过公告公示等进行日常管理和监督全村所有一般农户和15户脱贫户直接或间接受益</t>
  </si>
  <si>
    <t>退林还耕项目</t>
  </si>
  <si>
    <t>白鳞洲村</t>
  </si>
  <si>
    <t>白鳞洲村全村退林还耕项目</t>
  </si>
  <si>
    <t>通过退林还耕，加大粮食蔬菜，带动脱贫户与一般农户增收，提高群众满意度</t>
  </si>
  <si>
    <t>通过参与项目入库立项表决通过公示进行日常管理，带动脱贫户监测户15户和全村农户直接或间接受益</t>
  </si>
  <si>
    <t>观光旅游车</t>
  </si>
  <si>
    <t>白鳞洲村购买3台观光车</t>
  </si>
  <si>
    <t>通过购买观光旅游车，带动脱贫户与一般农户增收，提高群众满意度</t>
  </si>
  <si>
    <t>河岸护坡一组</t>
  </si>
  <si>
    <t>白鳞洲村1组河岸护坡800米</t>
  </si>
  <si>
    <t>通过河岸护坡，保护河岸的稳定性，提高群众满意度</t>
  </si>
  <si>
    <t>目入库立项表决通过公示进行日常管理。带动脱贫户和监测户15户和全村农户直接或间接受益</t>
  </si>
  <si>
    <t>河岸护坡二组</t>
  </si>
  <si>
    <t>白鳞洲村2组河岸护坡700米</t>
  </si>
  <si>
    <t>河岸护坡三组</t>
  </si>
  <si>
    <t>白鳞洲村3组河岸护坡400米</t>
  </si>
  <si>
    <t>河岸护坡四组</t>
  </si>
  <si>
    <t>白鳞洲村4组河岸护坡300米</t>
  </si>
  <si>
    <t>河岸护坡五组</t>
  </si>
  <si>
    <t>白鳞洲村5组河岸护坡200米</t>
  </si>
  <si>
    <t>河岸护坡七组</t>
  </si>
  <si>
    <t>白鳞洲村7组河岸护坡500米</t>
  </si>
  <si>
    <t>河岸护坡八组</t>
  </si>
  <si>
    <t>白鳞洲村8组河岸护坡900米</t>
  </si>
  <si>
    <t>河岸护坡九组</t>
  </si>
  <si>
    <t>白鳞洲村9组河岸护坡200米</t>
  </si>
  <si>
    <t>河岸护坡十一组</t>
  </si>
  <si>
    <t>白鳞洲村11组河岸护坡300米</t>
  </si>
  <si>
    <t>河岸护坡十二组</t>
  </si>
  <si>
    <t>白鳞洲村12组河岸护坡500米</t>
  </si>
  <si>
    <t>河坡小路</t>
  </si>
  <si>
    <t>白鳞洲村河坡小路6800米</t>
  </si>
  <si>
    <t>通过河坡小路的建设，方便群众出行，解决农产品运输途径，增产增收，提高群众满意度</t>
  </si>
  <si>
    <t>蘑菇屋改造</t>
  </si>
  <si>
    <t>白鳞洲村蘑菇屋改造</t>
  </si>
  <si>
    <t>通过蘑菇屋的改造，带动脱贫户与一般农户增收增加旅游收入，提高群众满意度</t>
  </si>
  <si>
    <t xml:space="preserve">幸福屋场 </t>
  </si>
  <si>
    <t>白鳞洲村幸福屋场</t>
  </si>
  <si>
    <t>通过幸福屋场的建设，丰富群众娱乐，提高群众满意度</t>
  </si>
  <si>
    <t>池塘整修</t>
  </si>
  <si>
    <t>白鳞洲村池塘整修</t>
  </si>
  <si>
    <t>通过池塘整修，带动贫困户和一般农户增收增产，提高群众满意度</t>
  </si>
  <si>
    <t>主干路护肩绿化</t>
  </si>
  <si>
    <t>白鳞洲村主干路绿化</t>
  </si>
  <si>
    <t>通过主干路护肩绿化，美化环境，提高群众满意度</t>
  </si>
  <si>
    <t>桃仙岭村乡村旅游建设项目</t>
  </si>
  <si>
    <t>续建</t>
  </si>
  <si>
    <t>桃仙岭村</t>
  </si>
  <si>
    <t>百亩荷塘观赏栈道、标示标牌、受淹后补种藕苗采购、采摘基地、休闲中心配套设施建设等。</t>
  </si>
  <si>
    <t>通过参与项目入库立项表决，通过公告公示等进行日常管理和监督。带动10户脱贫户、2户监测户受益，增加其收入</t>
  </si>
  <si>
    <t>幸福屋场及党建学习园地建设项目</t>
  </si>
  <si>
    <t>幸福屋场规划设计、活动广场建设、绿化、景观配置等。</t>
  </si>
  <si>
    <t>通过基础设施建设，丰富精神文明建设内涵，增强群众幸福感。</t>
  </si>
  <si>
    <t>通过参与项目入库立项表决，通过公告公示等进行日常管理和监督。带动6户脱贫户、1户监测户受益，增加其收入</t>
  </si>
  <si>
    <t>桃仙岭村特色种植基地建设项目</t>
  </si>
  <si>
    <t>特色种植基地机耕道修建、山地整治、种苗采购等。</t>
  </si>
  <si>
    <t>通过参与项目入库立项表决，通过公告公示等进行日常管理和监督。带动5户脱贫户受益，增加其收入</t>
  </si>
  <si>
    <t>林下养殖经济发展项目</t>
  </si>
  <si>
    <t>种苗采购、养殖棚搭建、技术培训等</t>
  </si>
  <si>
    <t>通过参与项目入库立项表决，通过公告公示等进行日常管理和监督。带动3户脱贫户受益，增加其收入</t>
  </si>
  <si>
    <t>桃仙岭村电商平台建设项目</t>
  </si>
  <si>
    <t>销售平台服务费、销售中心配套设施建设等</t>
  </si>
  <si>
    <t>桃仙岭村果蔬基地配套设施建设</t>
  </si>
  <si>
    <t>果蔬基地设施用房修缮、育苗大棚建设及排渍沟渠修建等</t>
  </si>
  <si>
    <t>通过参与项目入库立项表决，通过公告公示等进行日常管理和监督。脱贫户15户、检测户5户及150户一般户增加收入</t>
  </si>
  <si>
    <t>桃仙岭村乡村互助幸福屋配套设施建设项目</t>
  </si>
  <si>
    <t>幸福屋配套物资添置，房屋检修、设施改善等。</t>
  </si>
  <si>
    <t>通过互助幸福屋建设，丰富老年人晚年生活。</t>
  </si>
  <si>
    <t>通过参与项目入库立项表决，通过公告公示等进行日常管理和监督。民生工程建设、增加群众满意度。</t>
  </si>
  <si>
    <t>桃仙岭村汪玉线果桃采摘基地配套设施建设</t>
  </si>
  <si>
    <t>果桃采摘基地道路路基加宽、建设观景台、游步道等方便游客自驾车辆通行、观桃花，带动周边农副产品销售。</t>
  </si>
  <si>
    <t>桃仙岭村重金属污染地块治理项目</t>
  </si>
  <si>
    <t>500亩重金属污染地块深度翻耕、药物处理费用等</t>
  </si>
  <si>
    <t>通过参与项目入库立项表决，通过公告公示等进行日常管理和监督。带动18户脱贫户、3户监测户受益，增加其收入</t>
  </si>
  <si>
    <t>桃仙岭村水稻种植示范区基础设施建设项目</t>
  </si>
  <si>
    <t>配套沟渠建设</t>
  </si>
  <si>
    <t>通过参与项目入库立项表决，通过公告公示等进行日常管理和监督。带动15户脱贫户受益，增加其收入</t>
  </si>
  <si>
    <t>桃仙岭村非粮化耕地治理项目</t>
  </si>
  <si>
    <t>3-6月</t>
  </si>
  <si>
    <t>桃仙岭村150亩非粮化耕地治理</t>
  </si>
  <si>
    <t>通过治理非粮化耕地，提高耕地利用率，稳定粮食生产，带动脱贫户增收，提高群众满意度</t>
  </si>
  <si>
    <t>通过参与项目入库立项表决通过公示进行日常管理。带动脱贫户和一般农户直接或间接受益</t>
  </si>
  <si>
    <t>桃仙岭村通组道路路基</t>
  </si>
  <si>
    <t>路基建设</t>
  </si>
  <si>
    <t>19人</t>
  </si>
  <si>
    <t>通过参与项目入库立项表决，通过公告公示等进行日常管理和监督。带动2户脱贫户受益，增加其收入</t>
  </si>
  <si>
    <t>桃仙岭村山塘整治</t>
  </si>
  <si>
    <t>修缮</t>
  </si>
  <si>
    <t>双峰一组、二组、六组山塘整治8口</t>
  </si>
  <si>
    <t>通过基础设施建设，改善产业发展条件，增加群众收入</t>
  </si>
  <si>
    <t>通过参与项目入库立项表决，通过公告公示等进行日常管理和监督。带动12户脱贫户、监测户1人受益，增加其收入</t>
  </si>
  <si>
    <t>__2022年易地搬迁后续产业帮扶3万元</t>
  </si>
  <si>
    <t>易地搬迁后续扶持</t>
  </si>
  <si>
    <t>易地扶贫搬迁对象后续帮扶</t>
  </si>
  <si>
    <t>通过对易地搬迁户后续帮扶，稳定增加收入，提高群众满意度</t>
  </si>
  <si>
    <t>_教育扶贫_2022年雨露计划</t>
  </si>
  <si>
    <t>中高职贫困学生每人每学期1500元</t>
  </si>
  <si>
    <t>直接减少贫困户受教育成本，每人每年每期1500元；提高群众满意度。</t>
  </si>
  <si>
    <t>贫困户直接接受补助；通过公告公示参与监督。</t>
  </si>
  <si>
    <t>_教育扶贫_2022创业致富带头人培训</t>
  </si>
  <si>
    <t>创业致富带头人培训15人</t>
  </si>
  <si>
    <t>通过培训，带动本村贫困户发展种养殖产业</t>
  </si>
  <si>
    <t>能人带动，脱贫户受益，通过公示公告参与监督</t>
  </si>
  <si>
    <t>教育扶贫（两免一补）</t>
  </si>
  <si>
    <t>解决脱贫人口学生就读</t>
  </si>
  <si>
    <t>直接减少脱贫户受教育成本，提高群众满意度。</t>
  </si>
  <si>
    <t>脱贫户直接接受补助；通过公告公示参与监督。</t>
  </si>
  <si>
    <t>健康扶贫_2022基本医疗保险</t>
  </si>
  <si>
    <t>1731户六类人员收入、教育、医疗托底保障</t>
  </si>
  <si>
    <t>防止所有六类人员返贫、新致贫</t>
  </si>
  <si>
    <t>六类人员直接受益，通过公示公告参与监督</t>
  </si>
  <si>
    <t>扶贫特惠保</t>
  </si>
  <si>
    <t>644户脱贫家庭综合保险</t>
  </si>
  <si>
    <t>确保贫困人口家庭综合保险</t>
  </si>
  <si>
    <t>贫困户直接受益，通过公示公告参与监督</t>
  </si>
  <si>
    <t>_2022危房改造项目60万</t>
  </si>
  <si>
    <t>脱贫户、易致贫户房屋维修、新建、加固。</t>
  </si>
  <si>
    <t>改善脱贫户、易致贫户住房条件，提高群众满意度</t>
  </si>
  <si>
    <t>脱贫户、易致贫户直接接受补助，通过公告公示参与监督</t>
  </si>
  <si>
    <t>综合保障（低保，五保）</t>
  </si>
  <si>
    <t>其他</t>
  </si>
  <si>
    <t>六类人员基本生活保障</t>
  </si>
  <si>
    <t>增加经济收入，提高群众满意度</t>
  </si>
  <si>
    <t>残疾人两项补贴</t>
  </si>
  <si>
    <t>残疾人护理生活两项补贴</t>
  </si>
  <si>
    <t>困难、重残家庭两项补贴资金，提高群众满意度。</t>
  </si>
  <si>
    <t>重残人口直接受益，通过公示公告参与监督</t>
  </si>
  <si>
    <t>金融扶贫_2022小额信贷贴息</t>
  </si>
  <si>
    <t>金融扶贫小额贷款贴息</t>
  </si>
  <si>
    <t>通过贷款增加脱贫户经济收入，鼓励自身发展产业</t>
  </si>
  <si>
    <t>脱贫户生产奖补（先进个人奖补）</t>
  </si>
  <si>
    <t>自身产业发展较好脱贫户和脱贫先进个人</t>
  </si>
  <si>
    <t>通过脱贫攻坚先进个人、生产奖补、鼓励自身发展产业、提高群众满意度</t>
  </si>
  <si>
    <t>企业奖补</t>
  </si>
  <si>
    <t>奖补区域内优秀企业、确保脱贫户稳固脱贫</t>
  </si>
  <si>
    <t>通过企业安置脱贫人口就业务工，流转土地等方式，使脱贫人口稳定增收、奖补企业产业发展，增加群众收入，提高群众满意度。</t>
  </si>
  <si>
    <t>通过参与项目入库立项表决，通过公告公示等进行日常管理和监督。</t>
  </si>
  <si>
    <t>农产品订购</t>
  </si>
  <si>
    <t>龙头企业在贫困村实施农产品订购，增加脱贫户收入</t>
  </si>
  <si>
    <t>通过企业收购农产品，增加脱贫人口收入，稳固增收，奖补企业产业发展，增加群众收入，提高群众满意度</t>
  </si>
  <si>
    <t xml:space="preserve">交通补助资金
</t>
  </si>
  <si>
    <t>就业增收</t>
  </si>
  <si>
    <t>跨省务工一次性交通补贴</t>
  </si>
  <si>
    <t>通过补贴脱贫人口外出务工交通补贴，增加脱贫人口就业率，提高群众满意度</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</si>
</sst>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Red]\(0\)"/>
    <numFmt numFmtId="178" formatCode="0.00_);[Red]\(0.00\)"/>
    <numFmt numFmtId="179" formatCode="0_ "/>
    <numFmt numFmtId="180" formatCode="0.0_ "/>
  </numFmts>
  <fonts count="41">
    <font>
      <sz val="11"/>
      <color theme="1"/>
      <name val="宋体"/>
      <charset val="134"/>
      <scheme val="minor"/>
    </font>
    <font>
      <sz val="22"/>
      <color rgb="FF000000"/>
      <name val="黑体"/>
      <charset val="134"/>
    </font>
    <font>
      <sz val="10"/>
      <color rgb="FF000000"/>
      <name val="宋体"/>
      <charset val="134"/>
    </font>
    <font>
      <sz val="9"/>
      <color rgb="FF000000"/>
      <name val="黑体"/>
      <charset val="134"/>
    </font>
    <font>
      <sz val="9"/>
      <color rgb="FF000000"/>
      <name val="宋体"/>
      <charset val="134"/>
    </font>
    <font>
      <sz val="9"/>
      <color theme="1"/>
      <name val="宋体"/>
      <charset val="134"/>
    </font>
    <font>
      <sz val="9"/>
      <name val="宋体"/>
      <charset val="134"/>
    </font>
    <font>
      <b/>
      <sz val="9"/>
      <color rgb="FF000000"/>
      <name val="宋体"/>
      <charset val="134"/>
    </font>
    <font>
      <sz val="22"/>
      <color rgb="FF000000"/>
      <name val="宋体"/>
      <charset val="134"/>
    </font>
    <font>
      <sz val="10"/>
      <name val="宋体"/>
      <charset val="134"/>
      <scheme val="major"/>
    </font>
    <font>
      <sz val="10"/>
      <name val="宋体"/>
      <charset val="134"/>
      <scheme val="minor"/>
    </font>
    <font>
      <sz val="10"/>
      <name val="宋体"/>
      <charset val="134"/>
    </font>
    <font>
      <sz val="10"/>
      <color theme="1"/>
      <name val="宋体"/>
      <charset val="134"/>
      <scheme val="minor"/>
    </font>
    <font>
      <sz val="10"/>
      <color indexed="8"/>
      <name val="宋体"/>
      <charset val="134"/>
    </font>
    <font>
      <sz val="9"/>
      <name val="宋体"/>
      <charset val="0"/>
    </font>
    <font>
      <sz val="10"/>
      <color theme="1"/>
      <name val="宋体"/>
      <charset val="134"/>
    </font>
    <font>
      <sz val="9"/>
      <color theme="1"/>
      <name val="宋体"/>
      <charset val="134"/>
      <scheme val="minor"/>
    </font>
    <font>
      <sz val="11"/>
      <color theme="1"/>
      <name val="宋体"/>
      <charset val="134"/>
    </font>
    <font>
      <b/>
      <sz val="22"/>
      <color theme="1"/>
      <name val="宋体"/>
      <charset val="134"/>
      <scheme val="minor"/>
    </font>
    <font>
      <b/>
      <sz val="11"/>
      <color theme="1"/>
      <name val="宋体"/>
      <charset val="134"/>
      <scheme val="minor"/>
    </font>
    <font>
      <sz val="12"/>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16" borderId="0" applyNumberFormat="0" applyBorder="0" applyAlignment="0" applyProtection="0">
      <alignment vertical="center"/>
    </xf>
    <xf numFmtId="0" fontId="28"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7" borderId="10" applyNumberFormat="0" applyFont="0" applyAlignment="0" applyProtection="0">
      <alignment vertical="center"/>
    </xf>
    <xf numFmtId="0" fontId="26" fillId="19" borderId="0" applyNumberFormat="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6" fillId="11" borderId="0" applyNumberFormat="0" applyBorder="0" applyAlignment="0" applyProtection="0">
      <alignment vertical="center"/>
    </xf>
    <xf numFmtId="0" fontId="24" fillId="0" borderId="9" applyNumberFormat="0" applyFill="0" applyAlignment="0" applyProtection="0">
      <alignment vertical="center"/>
    </xf>
    <xf numFmtId="0" fontId="26" fillId="10" borderId="0" applyNumberFormat="0" applyBorder="0" applyAlignment="0" applyProtection="0">
      <alignment vertical="center"/>
    </xf>
    <xf numFmtId="0" fontId="37" fillId="24" borderId="12" applyNumberFormat="0" applyAlignment="0" applyProtection="0">
      <alignment vertical="center"/>
    </xf>
    <xf numFmtId="0" fontId="38" fillId="24" borderId="8" applyNumberFormat="0" applyAlignment="0" applyProtection="0">
      <alignment vertical="center"/>
    </xf>
    <xf numFmtId="0" fontId="39" fillId="31" borderId="13" applyNumberFormat="0" applyAlignment="0" applyProtection="0">
      <alignment vertical="center"/>
    </xf>
    <xf numFmtId="0" fontId="23" fillId="15" borderId="0" applyNumberFormat="0" applyBorder="0" applyAlignment="0" applyProtection="0">
      <alignment vertical="center"/>
    </xf>
    <xf numFmtId="0" fontId="26" fillId="23" borderId="0" applyNumberFormat="0" applyBorder="0" applyAlignment="0" applyProtection="0">
      <alignment vertical="center"/>
    </xf>
    <xf numFmtId="0" fontId="33" fillId="0" borderId="11" applyNumberFormat="0" applyFill="0" applyAlignment="0" applyProtection="0">
      <alignment vertical="center"/>
    </xf>
    <xf numFmtId="0" fontId="36" fillId="0" borderId="0"/>
    <xf numFmtId="0" fontId="40" fillId="0" borderId="14" applyNumberFormat="0" applyFill="0" applyAlignment="0" applyProtection="0">
      <alignment vertical="center"/>
    </xf>
    <xf numFmtId="0" fontId="29" fillId="14" borderId="0" applyNumberFormat="0" applyBorder="0" applyAlignment="0" applyProtection="0">
      <alignment vertical="center"/>
    </xf>
    <xf numFmtId="0" fontId="27" fillId="9" borderId="0" applyNumberFormat="0" applyBorder="0" applyAlignment="0" applyProtection="0">
      <alignment vertical="center"/>
    </xf>
    <xf numFmtId="0" fontId="23" fillId="28" borderId="0" applyNumberFormat="0" applyBorder="0" applyAlignment="0" applyProtection="0">
      <alignment vertical="center"/>
    </xf>
    <xf numFmtId="0" fontId="26" fillId="22" borderId="0" applyNumberFormat="0" applyBorder="0" applyAlignment="0" applyProtection="0">
      <alignment vertical="center"/>
    </xf>
    <xf numFmtId="0" fontId="23" fillId="27" borderId="0" applyNumberFormat="0" applyBorder="0" applyAlignment="0" applyProtection="0">
      <alignment vertical="center"/>
    </xf>
    <xf numFmtId="0" fontId="23" fillId="5"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6" fillId="33" borderId="0" applyNumberFormat="0" applyBorder="0" applyAlignment="0" applyProtection="0">
      <alignment vertical="center"/>
    </xf>
    <xf numFmtId="0" fontId="26" fillId="21" borderId="0" applyNumberFormat="0" applyBorder="0" applyAlignment="0" applyProtection="0">
      <alignment vertical="center"/>
    </xf>
    <xf numFmtId="0" fontId="23" fillId="25" borderId="0" applyNumberFormat="0" applyBorder="0" applyAlignment="0" applyProtection="0">
      <alignment vertical="center"/>
    </xf>
    <xf numFmtId="0" fontId="23" fillId="4" borderId="0" applyNumberFormat="0" applyBorder="0" applyAlignment="0" applyProtection="0">
      <alignment vertical="center"/>
    </xf>
    <xf numFmtId="0" fontId="26" fillId="20" borderId="0" applyNumberFormat="0" applyBorder="0" applyAlignment="0" applyProtection="0">
      <alignment vertical="center"/>
    </xf>
    <xf numFmtId="0" fontId="23" fillId="29" borderId="0" applyNumberFormat="0" applyBorder="0" applyAlignment="0" applyProtection="0">
      <alignment vertical="center"/>
    </xf>
    <xf numFmtId="0" fontId="26" fillId="18" borderId="0" applyNumberFormat="0" applyBorder="0" applyAlignment="0" applyProtection="0">
      <alignment vertical="center"/>
    </xf>
    <xf numFmtId="0" fontId="26" fillId="32" borderId="0" applyNumberFormat="0" applyBorder="0" applyAlignment="0" applyProtection="0">
      <alignment vertical="center"/>
    </xf>
    <xf numFmtId="0" fontId="23" fillId="3" borderId="0" applyNumberFormat="0" applyBorder="0" applyAlignment="0" applyProtection="0">
      <alignment vertical="center"/>
    </xf>
    <xf numFmtId="0" fontId="26" fillId="8" borderId="0" applyNumberFormat="0" applyBorder="0" applyAlignment="0" applyProtection="0">
      <alignment vertical="center"/>
    </xf>
    <xf numFmtId="0" fontId="0" fillId="0" borderId="0">
      <alignment vertical="center"/>
    </xf>
  </cellStyleXfs>
  <cellXfs count="114">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176"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57" fontId="10" fillId="0" borderId="1"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xf>
    <xf numFmtId="179" fontId="10"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Fill="1" applyAlignment="1">
      <alignment vertical="center"/>
    </xf>
    <xf numFmtId="0" fontId="15" fillId="0" borderId="0" xfId="0" applyFont="1" applyFill="1" applyAlignment="1">
      <alignment vertical="center"/>
    </xf>
    <xf numFmtId="0" fontId="0" fillId="0" borderId="0" xfId="0"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wrapText="1"/>
    </xf>
    <xf numFmtId="0" fontId="12" fillId="0" borderId="0" xfId="0" applyFont="1" applyFill="1" applyAlignment="1">
      <alignment vertical="center"/>
    </xf>
    <xf numFmtId="0" fontId="12" fillId="2" borderId="0" xfId="0" applyFont="1" applyFill="1" applyAlignment="1">
      <alignment vertical="center"/>
    </xf>
    <xf numFmtId="0" fontId="17" fillId="0" borderId="0" xfId="0" applyFont="1" applyFill="1" applyAlignment="1">
      <alignment horizontal="center" vertical="center"/>
    </xf>
    <xf numFmtId="0" fontId="12" fillId="0" borderId="0" xfId="0" applyFont="1" applyFill="1" applyAlignment="1">
      <alignment vertical="center" wrapText="1"/>
    </xf>
    <xf numFmtId="0" fontId="10" fillId="0" borderId="0" xfId="0" applyFont="1" applyFill="1" applyBorder="1" applyAlignment="1">
      <alignment horizontal="center" vertical="center"/>
    </xf>
    <xf numFmtId="0" fontId="15"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50" applyBorder="1" applyAlignment="1">
      <alignment horizontal="center" vertical="center"/>
    </xf>
    <xf numFmtId="0" fontId="0" fillId="0" borderId="1" xfId="50" applyFont="1" applyFill="1" applyBorder="1" applyAlignment="1">
      <alignment horizontal="center" vertical="center"/>
    </xf>
    <xf numFmtId="0" fontId="2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35"/>
  <sheetViews>
    <sheetView workbookViewId="0">
      <pane ySplit="5" topLeftCell="A6" activePane="bottomLeft" state="frozen"/>
      <selection/>
      <selection pane="bottomLeft" activeCell="C9" sqref="C9"/>
    </sheetView>
  </sheetViews>
  <sheetFormatPr defaultColWidth="9" defaultRowHeight="13.5"/>
  <cols>
    <col min="1" max="6" width="15.625" customWidth="1"/>
  </cols>
  <sheetData>
    <row r="1" s="89" customFormat="1" ht="45" customHeight="1" spans="1:24">
      <c r="A1" s="104" t="s">
        <v>0</v>
      </c>
      <c r="B1" s="104"/>
      <c r="C1" s="104"/>
      <c r="D1" s="104"/>
      <c r="E1" s="104"/>
      <c r="F1" s="104"/>
      <c r="G1"/>
      <c r="H1"/>
      <c r="I1"/>
      <c r="J1"/>
      <c r="K1"/>
      <c r="L1"/>
      <c r="M1"/>
      <c r="N1"/>
      <c r="O1"/>
      <c r="P1"/>
      <c r="Q1"/>
      <c r="R1"/>
      <c r="S1"/>
      <c r="T1"/>
      <c r="U1"/>
      <c r="V1"/>
      <c r="W1"/>
      <c r="X1"/>
    </row>
    <row r="2" s="90" customFormat="1" ht="45" customHeight="1" spans="1:24">
      <c r="A2" s="89" t="s">
        <v>1</v>
      </c>
      <c r="B2" s="89"/>
      <c r="C2" s="89"/>
      <c r="D2" s="89"/>
      <c r="E2" s="89"/>
      <c r="F2" s="89" t="s">
        <v>2</v>
      </c>
      <c r="G2"/>
      <c r="H2"/>
      <c r="I2"/>
      <c r="J2"/>
      <c r="K2"/>
      <c r="L2"/>
      <c r="M2"/>
      <c r="N2"/>
      <c r="O2"/>
      <c r="P2"/>
      <c r="Q2"/>
      <c r="R2"/>
      <c r="S2"/>
      <c r="T2"/>
      <c r="U2"/>
      <c r="V2"/>
      <c r="W2"/>
      <c r="X2"/>
    </row>
    <row r="3" s="91" customFormat="1" ht="45" customHeight="1" spans="1:24">
      <c r="A3" s="105" t="s">
        <v>3</v>
      </c>
      <c r="B3" s="105" t="s">
        <v>4</v>
      </c>
      <c r="C3" s="105" t="s">
        <v>5</v>
      </c>
      <c r="D3" s="105"/>
      <c r="E3" s="105" t="s">
        <v>5</v>
      </c>
      <c r="F3" s="105"/>
      <c r="G3"/>
      <c r="H3"/>
      <c r="I3"/>
      <c r="J3"/>
      <c r="K3"/>
      <c r="L3"/>
      <c r="M3"/>
      <c r="N3"/>
      <c r="O3"/>
      <c r="P3"/>
      <c r="Q3"/>
      <c r="R3"/>
      <c r="S3"/>
      <c r="T3"/>
      <c r="U3"/>
      <c r="V3"/>
      <c r="W3"/>
      <c r="X3"/>
    </row>
    <row r="4" s="91" customFormat="1" ht="45" customHeight="1" spans="1:24">
      <c r="A4" s="105"/>
      <c r="B4" s="105"/>
      <c r="C4" s="105" t="s">
        <v>6</v>
      </c>
      <c r="D4" s="105"/>
      <c r="E4" s="105" t="s">
        <v>7</v>
      </c>
      <c r="F4" s="105"/>
      <c r="G4"/>
      <c r="H4"/>
      <c r="I4"/>
      <c r="J4"/>
      <c r="K4"/>
      <c r="L4"/>
      <c r="M4"/>
      <c r="N4"/>
      <c r="O4"/>
      <c r="P4"/>
      <c r="Q4"/>
      <c r="R4"/>
      <c r="S4"/>
      <c r="T4"/>
      <c r="U4"/>
      <c r="V4"/>
      <c r="W4"/>
      <c r="X4"/>
    </row>
    <row r="5" s="91" customFormat="1" ht="45" customHeight="1" spans="1:24">
      <c r="A5" s="105"/>
      <c r="B5" s="105"/>
      <c r="C5" s="105" t="s">
        <v>8</v>
      </c>
      <c r="D5" s="105" t="s">
        <v>9</v>
      </c>
      <c r="E5" s="105" t="s">
        <v>8</v>
      </c>
      <c r="F5" s="105" t="s">
        <v>9</v>
      </c>
      <c r="G5"/>
      <c r="H5"/>
      <c r="I5"/>
      <c r="J5"/>
      <c r="K5"/>
      <c r="L5"/>
      <c r="M5"/>
      <c r="N5"/>
      <c r="O5"/>
      <c r="P5"/>
      <c r="Q5"/>
      <c r="R5"/>
      <c r="S5"/>
      <c r="T5"/>
      <c r="U5"/>
      <c r="V5"/>
      <c r="W5"/>
      <c r="X5"/>
    </row>
    <row r="6" s="91" customFormat="1" ht="45" customHeight="1" spans="1:24">
      <c r="A6" s="106">
        <v>1</v>
      </c>
      <c r="B6" s="107" t="s">
        <v>10</v>
      </c>
      <c r="C6" s="106">
        <v>124</v>
      </c>
      <c r="D6" s="106">
        <v>2374.5</v>
      </c>
      <c r="E6" s="106">
        <v>124</v>
      </c>
      <c r="F6" s="106">
        <v>2374.5</v>
      </c>
      <c r="G6"/>
      <c r="H6"/>
      <c r="I6"/>
      <c r="J6"/>
      <c r="K6"/>
      <c r="L6"/>
      <c r="M6"/>
      <c r="N6"/>
      <c r="O6"/>
      <c r="P6"/>
      <c r="Q6"/>
      <c r="R6"/>
      <c r="S6"/>
      <c r="T6"/>
      <c r="U6"/>
      <c r="V6"/>
      <c r="W6"/>
      <c r="X6"/>
    </row>
    <row r="7" s="89" customFormat="1" ht="45" customHeight="1" spans="1:24">
      <c r="A7" s="106">
        <v>2</v>
      </c>
      <c r="B7" s="108" t="s">
        <v>11</v>
      </c>
      <c r="C7" s="109">
        <v>86</v>
      </c>
      <c r="D7" s="109">
        <v>3044.25</v>
      </c>
      <c r="E7" s="109">
        <v>86</v>
      </c>
      <c r="F7" s="109">
        <v>3044.25</v>
      </c>
      <c r="G7"/>
      <c r="H7"/>
      <c r="I7"/>
      <c r="J7"/>
      <c r="K7"/>
      <c r="L7"/>
      <c r="M7"/>
      <c r="N7"/>
      <c r="O7"/>
      <c r="P7"/>
      <c r="Q7"/>
      <c r="R7"/>
      <c r="S7"/>
      <c r="T7"/>
      <c r="U7"/>
      <c r="V7"/>
      <c r="W7"/>
      <c r="X7"/>
    </row>
    <row r="8" s="89" customFormat="1" ht="45" customHeight="1" spans="1:24">
      <c r="A8" s="106">
        <v>3</v>
      </c>
      <c r="B8" s="108" t="s">
        <v>12</v>
      </c>
      <c r="C8" s="109">
        <v>13</v>
      </c>
      <c r="D8" s="109">
        <v>912.99</v>
      </c>
      <c r="E8" s="109">
        <v>13</v>
      </c>
      <c r="F8" s="109">
        <v>912.99</v>
      </c>
      <c r="G8"/>
      <c r="H8"/>
      <c r="I8"/>
      <c r="J8"/>
      <c r="K8"/>
      <c r="L8"/>
      <c r="M8"/>
      <c r="N8"/>
      <c r="O8"/>
      <c r="P8"/>
      <c r="Q8"/>
      <c r="R8"/>
      <c r="S8"/>
      <c r="T8"/>
      <c r="U8"/>
      <c r="V8"/>
      <c r="W8"/>
      <c r="X8"/>
    </row>
    <row r="9" s="89" customFormat="1" ht="45" customHeight="1" spans="1:24">
      <c r="A9" s="106" t="s">
        <v>13</v>
      </c>
      <c r="B9" s="106"/>
      <c r="C9" s="106">
        <f>SUM(C6:C8)</f>
        <v>223</v>
      </c>
      <c r="D9" s="106">
        <f>SUM(D6:D8)</f>
        <v>6331.74</v>
      </c>
      <c r="E9" s="106">
        <f>SUM(E6:E8)</f>
        <v>223</v>
      </c>
      <c r="F9" s="106">
        <f>SUM(F6:F8)</f>
        <v>6331.74</v>
      </c>
      <c r="G9"/>
      <c r="H9"/>
      <c r="I9"/>
      <c r="J9"/>
      <c r="K9"/>
      <c r="L9"/>
      <c r="M9"/>
      <c r="N9"/>
      <c r="O9"/>
      <c r="P9"/>
      <c r="Q9"/>
      <c r="R9"/>
      <c r="S9"/>
      <c r="T9"/>
      <c r="U9"/>
      <c r="V9"/>
      <c r="W9"/>
      <c r="X9"/>
    </row>
    <row r="10" s="89" customFormat="1" ht="45" customHeight="1" spans="1:24">
      <c r="A10"/>
      <c r="B10"/>
      <c r="C10"/>
      <c r="D10"/>
      <c r="E10"/>
      <c r="F10"/>
      <c r="G10"/>
      <c r="H10"/>
      <c r="I10"/>
      <c r="J10"/>
      <c r="K10"/>
      <c r="L10"/>
      <c r="M10"/>
      <c r="N10"/>
      <c r="O10"/>
      <c r="P10"/>
      <c r="Q10"/>
      <c r="R10"/>
      <c r="S10"/>
      <c r="T10"/>
      <c r="U10"/>
      <c r="V10"/>
      <c r="W10"/>
      <c r="X10"/>
    </row>
    <row r="11" s="89" customFormat="1" ht="45" customHeight="1" spans="1:24">
      <c r="A11"/>
      <c r="B11"/>
      <c r="C11"/>
      <c r="D11"/>
      <c r="E11"/>
      <c r="F11"/>
      <c r="G11"/>
      <c r="H11"/>
      <c r="I11"/>
      <c r="J11"/>
      <c r="K11"/>
      <c r="L11"/>
      <c r="M11"/>
      <c r="N11"/>
      <c r="O11"/>
      <c r="P11"/>
      <c r="Q11"/>
      <c r="R11"/>
      <c r="S11"/>
      <c r="T11"/>
      <c r="U11"/>
      <c r="V11"/>
      <c r="W11"/>
      <c r="X11"/>
    </row>
    <row r="12" s="89" customFormat="1" ht="45" customHeight="1" spans="1:24">
      <c r="A12"/>
      <c r="B12"/>
      <c r="C12"/>
      <c r="D12"/>
      <c r="E12"/>
      <c r="F12"/>
      <c r="G12"/>
      <c r="H12"/>
      <c r="I12"/>
      <c r="J12"/>
      <c r="K12"/>
      <c r="L12"/>
      <c r="M12"/>
      <c r="N12"/>
      <c r="O12"/>
      <c r="P12"/>
      <c r="Q12"/>
      <c r="R12"/>
      <c r="S12"/>
      <c r="T12"/>
      <c r="U12"/>
      <c r="V12"/>
      <c r="W12"/>
      <c r="X12"/>
    </row>
    <row r="13" s="89" customFormat="1" ht="45" customHeight="1" spans="1:24">
      <c r="A13"/>
      <c r="B13"/>
      <c r="C13"/>
      <c r="D13"/>
      <c r="E13"/>
      <c r="F13"/>
      <c r="G13"/>
      <c r="H13"/>
      <c r="I13"/>
      <c r="J13"/>
      <c r="K13"/>
      <c r="L13"/>
      <c r="M13"/>
      <c r="N13"/>
      <c r="O13"/>
      <c r="P13"/>
      <c r="Q13"/>
      <c r="R13"/>
      <c r="S13"/>
      <c r="T13"/>
      <c r="U13"/>
      <c r="V13"/>
      <c r="W13"/>
      <c r="X13"/>
    </row>
    <row r="14" s="89" customFormat="1" ht="50" customHeight="1" spans="1:24">
      <c r="A14"/>
      <c r="B14"/>
      <c r="C14"/>
      <c r="D14"/>
      <c r="E14"/>
      <c r="F14"/>
      <c r="G14"/>
      <c r="H14"/>
      <c r="I14"/>
      <c r="J14"/>
      <c r="K14"/>
      <c r="L14"/>
      <c r="M14"/>
      <c r="N14"/>
      <c r="O14"/>
      <c r="P14"/>
      <c r="Q14"/>
      <c r="R14"/>
      <c r="S14"/>
      <c r="T14"/>
      <c r="U14"/>
      <c r="V14"/>
      <c r="W14"/>
      <c r="X14"/>
    </row>
    <row r="15" s="89" customFormat="1" spans="1:24">
      <c r="A15"/>
      <c r="B15"/>
      <c r="C15"/>
      <c r="D15"/>
      <c r="E15"/>
      <c r="F15"/>
      <c r="G15"/>
      <c r="H15"/>
      <c r="I15"/>
      <c r="J15"/>
      <c r="K15"/>
      <c r="L15"/>
      <c r="M15"/>
      <c r="N15"/>
      <c r="O15"/>
      <c r="P15"/>
      <c r="Q15"/>
      <c r="R15"/>
      <c r="S15"/>
      <c r="T15"/>
      <c r="U15"/>
      <c r="V15"/>
      <c r="W15"/>
      <c r="X15"/>
    </row>
    <row r="16" s="89" customFormat="1" spans="1:24">
      <c r="A16"/>
      <c r="B16"/>
      <c r="C16"/>
      <c r="D16"/>
      <c r="E16"/>
      <c r="F16"/>
      <c r="G16"/>
      <c r="H16"/>
      <c r="I16"/>
      <c r="J16"/>
      <c r="K16"/>
      <c r="L16"/>
      <c r="M16"/>
      <c r="N16"/>
      <c r="O16"/>
      <c r="P16"/>
      <c r="Q16"/>
      <c r="R16"/>
      <c r="S16"/>
      <c r="T16"/>
      <c r="U16"/>
      <c r="V16"/>
      <c r="W16"/>
      <c r="X16"/>
    </row>
    <row r="17" s="89" customFormat="1" ht="57" customHeight="1" spans="1:24">
      <c r="A17"/>
      <c r="B17"/>
      <c r="C17"/>
      <c r="D17"/>
      <c r="E17"/>
      <c r="F17"/>
      <c r="G17"/>
      <c r="H17"/>
      <c r="I17"/>
      <c r="J17"/>
      <c r="K17"/>
      <c r="L17"/>
      <c r="M17"/>
      <c r="N17"/>
      <c r="O17"/>
      <c r="P17"/>
      <c r="Q17"/>
      <c r="R17"/>
      <c r="S17"/>
      <c r="T17"/>
      <c r="U17"/>
      <c r="V17"/>
      <c r="W17"/>
      <c r="X17"/>
    </row>
    <row r="18" s="89" customFormat="1" ht="57" customHeight="1" spans="1:24">
      <c r="A18"/>
      <c r="B18"/>
      <c r="C18"/>
      <c r="D18"/>
      <c r="E18"/>
      <c r="F18"/>
      <c r="G18"/>
      <c r="H18"/>
      <c r="I18"/>
      <c r="J18"/>
      <c r="K18"/>
      <c r="L18"/>
      <c r="M18"/>
      <c r="N18"/>
      <c r="O18"/>
      <c r="P18"/>
      <c r="Q18"/>
      <c r="R18"/>
      <c r="S18"/>
      <c r="T18"/>
      <c r="U18"/>
      <c r="V18"/>
      <c r="W18"/>
      <c r="X18"/>
    </row>
    <row r="19" s="89" customFormat="1" ht="57" customHeight="1" spans="1:24">
      <c r="A19"/>
      <c r="B19"/>
      <c r="C19"/>
      <c r="D19"/>
      <c r="E19"/>
      <c r="F19"/>
      <c r="G19"/>
      <c r="H19"/>
      <c r="I19"/>
      <c r="J19"/>
      <c r="K19"/>
      <c r="L19"/>
      <c r="M19"/>
      <c r="N19"/>
      <c r="O19"/>
      <c r="P19"/>
      <c r="Q19"/>
      <c r="R19"/>
      <c r="S19"/>
      <c r="T19"/>
      <c r="U19"/>
      <c r="V19"/>
      <c r="W19"/>
      <c r="X19"/>
    </row>
    <row r="20" s="89" customFormat="1" ht="57" customHeight="1" spans="1:24">
      <c r="A20"/>
      <c r="B20"/>
      <c r="C20"/>
      <c r="D20"/>
      <c r="E20"/>
      <c r="F20"/>
      <c r="G20"/>
      <c r="H20"/>
      <c r="I20"/>
      <c r="J20"/>
      <c r="K20"/>
      <c r="L20"/>
      <c r="M20"/>
      <c r="N20"/>
      <c r="O20"/>
      <c r="P20"/>
      <c r="Q20"/>
      <c r="R20"/>
      <c r="S20"/>
      <c r="T20"/>
      <c r="U20"/>
      <c r="V20"/>
      <c r="W20"/>
      <c r="X20"/>
    </row>
    <row r="21" s="89" customFormat="1" ht="57" customHeight="1" spans="1:24">
      <c r="A21"/>
      <c r="B21"/>
      <c r="C21"/>
      <c r="D21"/>
      <c r="E21"/>
      <c r="F21"/>
      <c r="G21"/>
      <c r="H21"/>
      <c r="I21"/>
      <c r="J21"/>
      <c r="K21"/>
      <c r="L21"/>
      <c r="M21"/>
      <c r="N21"/>
      <c r="O21"/>
      <c r="P21"/>
      <c r="Q21"/>
      <c r="R21"/>
      <c r="S21"/>
      <c r="T21"/>
      <c r="U21"/>
      <c r="V21"/>
      <c r="W21"/>
      <c r="X21"/>
    </row>
    <row r="22" s="89" customFormat="1" ht="54" customHeight="1" spans="1:24">
      <c r="A22"/>
      <c r="B22"/>
      <c r="C22"/>
      <c r="D22"/>
      <c r="E22"/>
      <c r="F22"/>
      <c r="G22"/>
      <c r="H22"/>
      <c r="I22"/>
      <c r="J22"/>
      <c r="K22"/>
      <c r="L22"/>
      <c r="M22"/>
      <c r="N22"/>
      <c r="O22"/>
      <c r="P22"/>
      <c r="Q22"/>
      <c r="R22"/>
      <c r="S22"/>
      <c r="T22"/>
      <c r="U22"/>
      <c r="V22"/>
      <c r="W22"/>
      <c r="X22"/>
    </row>
    <row r="23" s="89" customFormat="1" spans="1:24">
      <c r="A23"/>
      <c r="B23"/>
      <c r="C23"/>
      <c r="D23"/>
      <c r="E23"/>
      <c r="F23"/>
      <c r="G23"/>
      <c r="H23"/>
      <c r="I23"/>
      <c r="J23"/>
      <c r="K23"/>
      <c r="L23"/>
      <c r="M23"/>
      <c r="N23"/>
      <c r="O23"/>
      <c r="P23"/>
      <c r="Q23"/>
      <c r="R23"/>
      <c r="S23"/>
      <c r="T23"/>
      <c r="U23"/>
      <c r="V23"/>
      <c r="W23"/>
      <c r="X23"/>
    </row>
    <row r="24" s="89" customFormat="1" ht="56.25" customHeight="1" spans="1:24">
      <c r="A24"/>
      <c r="B24"/>
      <c r="C24"/>
      <c r="D24"/>
      <c r="E24"/>
      <c r="F24"/>
      <c r="G24"/>
      <c r="H24"/>
      <c r="I24"/>
      <c r="J24"/>
      <c r="K24"/>
      <c r="L24"/>
      <c r="M24"/>
      <c r="N24"/>
      <c r="O24"/>
      <c r="P24"/>
      <c r="Q24"/>
      <c r="R24"/>
      <c r="S24"/>
      <c r="T24"/>
      <c r="U24"/>
      <c r="V24"/>
      <c r="W24"/>
      <c r="X24"/>
    </row>
    <row r="25" s="89" customFormat="1" ht="56.25" customHeight="1" spans="1:24">
      <c r="A25"/>
      <c r="B25"/>
      <c r="C25"/>
      <c r="D25"/>
      <c r="E25"/>
      <c r="F25"/>
      <c r="G25"/>
      <c r="H25"/>
      <c r="I25"/>
      <c r="J25"/>
      <c r="K25"/>
      <c r="L25"/>
      <c r="M25"/>
      <c r="N25"/>
      <c r="O25"/>
      <c r="P25"/>
      <c r="Q25"/>
      <c r="R25"/>
      <c r="S25"/>
      <c r="T25"/>
      <c r="U25"/>
      <c r="V25"/>
      <c r="W25"/>
      <c r="X25"/>
    </row>
    <row r="26" s="89" customFormat="1" ht="56.25" customHeight="1" spans="1:24">
      <c r="A26"/>
      <c r="B26"/>
      <c r="C26"/>
      <c r="D26"/>
      <c r="E26"/>
      <c r="F26"/>
      <c r="G26"/>
      <c r="H26"/>
      <c r="I26"/>
      <c r="J26"/>
      <c r="K26"/>
      <c r="L26"/>
      <c r="M26"/>
      <c r="N26"/>
      <c r="O26"/>
      <c r="P26"/>
      <c r="Q26"/>
      <c r="R26"/>
      <c r="S26"/>
      <c r="T26"/>
      <c r="U26"/>
      <c r="V26"/>
      <c r="W26"/>
      <c r="X26"/>
    </row>
    <row r="27" s="89" customFormat="1" ht="56.25" customHeight="1" spans="1:24">
      <c r="A27"/>
      <c r="B27"/>
      <c r="C27"/>
      <c r="D27"/>
      <c r="E27"/>
      <c r="F27"/>
      <c r="G27"/>
      <c r="H27"/>
      <c r="I27"/>
      <c r="J27"/>
      <c r="K27"/>
      <c r="L27"/>
      <c r="M27"/>
      <c r="N27"/>
      <c r="O27"/>
      <c r="P27"/>
      <c r="Q27"/>
      <c r="R27"/>
      <c r="S27"/>
      <c r="T27"/>
      <c r="U27"/>
      <c r="V27"/>
      <c r="W27"/>
      <c r="X27"/>
    </row>
    <row r="28" s="89" customFormat="1" ht="56.25" customHeight="1" spans="1:24">
      <c r="A28"/>
      <c r="B28"/>
      <c r="C28"/>
      <c r="D28"/>
      <c r="E28"/>
      <c r="F28"/>
      <c r="G28"/>
      <c r="H28"/>
      <c r="I28"/>
      <c r="J28"/>
      <c r="K28"/>
      <c r="L28"/>
      <c r="M28"/>
      <c r="N28"/>
      <c r="O28"/>
      <c r="P28"/>
      <c r="Q28"/>
      <c r="R28"/>
      <c r="S28"/>
      <c r="T28"/>
      <c r="U28"/>
      <c r="V28"/>
      <c r="W28"/>
      <c r="X28"/>
    </row>
    <row r="29" s="92" customFormat="1" ht="45" customHeight="1" spans="1:24">
      <c r="A29"/>
      <c r="B29"/>
      <c r="C29"/>
      <c r="D29"/>
      <c r="E29"/>
      <c r="F29"/>
      <c r="G29"/>
      <c r="H29"/>
      <c r="I29"/>
      <c r="J29"/>
      <c r="K29"/>
      <c r="L29"/>
      <c r="M29"/>
      <c r="N29"/>
      <c r="O29"/>
      <c r="P29"/>
      <c r="Q29"/>
      <c r="R29"/>
      <c r="S29"/>
      <c r="T29"/>
      <c r="U29"/>
      <c r="V29"/>
      <c r="W29"/>
      <c r="X29"/>
    </row>
    <row r="30" s="92" customFormat="1" ht="93" customHeight="1" spans="1:24">
      <c r="A30"/>
      <c r="B30"/>
      <c r="C30"/>
      <c r="D30"/>
      <c r="E30"/>
      <c r="F30"/>
      <c r="G30"/>
      <c r="H30"/>
      <c r="I30"/>
      <c r="J30"/>
      <c r="K30"/>
      <c r="L30"/>
      <c r="M30"/>
      <c r="N30"/>
      <c r="O30"/>
      <c r="P30"/>
      <c r="Q30"/>
      <c r="R30"/>
      <c r="S30"/>
      <c r="T30"/>
      <c r="U30"/>
      <c r="V30"/>
      <c r="W30"/>
      <c r="X30"/>
    </row>
    <row r="31" s="92" customFormat="1" ht="45" customHeight="1" spans="1:24">
      <c r="A31"/>
      <c r="B31"/>
      <c r="C31"/>
      <c r="D31"/>
      <c r="E31"/>
      <c r="F31"/>
      <c r="G31"/>
      <c r="H31"/>
      <c r="I31"/>
      <c r="J31"/>
      <c r="K31"/>
      <c r="L31"/>
      <c r="M31"/>
      <c r="N31"/>
      <c r="O31"/>
      <c r="P31"/>
      <c r="Q31"/>
      <c r="R31"/>
      <c r="S31"/>
      <c r="T31"/>
      <c r="U31"/>
      <c r="V31"/>
      <c r="W31"/>
      <c r="X31"/>
    </row>
    <row r="32" s="92" customFormat="1" ht="45" customHeight="1" spans="1:24">
      <c r="A32"/>
      <c r="B32"/>
      <c r="C32"/>
      <c r="D32"/>
      <c r="E32"/>
      <c r="F32"/>
      <c r="G32"/>
      <c r="H32"/>
      <c r="I32"/>
      <c r="J32"/>
      <c r="K32"/>
      <c r="L32"/>
      <c r="M32"/>
      <c r="N32"/>
      <c r="O32"/>
      <c r="P32"/>
      <c r="Q32"/>
      <c r="R32"/>
      <c r="S32"/>
      <c r="T32"/>
      <c r="U32"/>
      <c r="V32"/>
      <c r="W32"/>
      <c r="X32"/>
    </row>
    <row r="33" s="92" customFormat="1" ht="45" customHeight="1" spans="1:24">
      <c r="A33"/>
      <c r="B33"/>
      <c r="C33"/>
      <c r="D33"/>
      <c r="E33"/>
      <c r="F33"/>
      <c r="G33"/>
      <c r="H33"/>
      <c r="I33"/>
      <c r="J33"/>
      <c r="K33"/>
      <c r="L33"/>
      <c r="M33"/>
      <c r="N33"/>
      <c r="O33"/>
      <c r="P33"/>
      <c r="Q33"/>
      <c r="R33"/>
      <c r="S33"/>
      <c r="T33"/>
      <c r="U33"/>
      <c r="V33"/>
      <c r="W33"/>
      <c r="X33"/>
    </row>
    <row r="34" s="92" customFormat="1" ht="45" customHeight="1" spans="1:24">
      <c r="A34"/>
      <c r="B34"/>
      <c r="C34"/>
      <c r="D34"/>
      <c r="E34"/>
      <c r="F34"/>
      <c r="G34"/>
      <c r="H34"/>
      <c r="I34"/>
      <c r="J34"/>
      <c r="K34"/>
      <c r="L34"/>
      <c r="M34"/>
      <c r="N34"/>
      <c r="O34"/>
      <c r="P34"/>
      <c r="Q34"/>
      <c r="R34"/>
      <c r="S34"/>
      <c r="T34"/>
      <c r="U34"/>
      <c r="V34"/>
      <c r="W34"/>
      <c r="X34"/>
    </row>
    <row r="35" s="92" customFormat="1" ht="45" customHeight="1" spans="1:24">
      <c r="A35"/>
      <c r="B35"/>
      <c r="C35"/>
      <c r="D35"/>
      <c r="E35"/>
      <c r="F35"/>
      <c r="G35"/>
      <c r="H35"/>
      <c r="I35"/>
      <c r="J35"/>
      <c r="K35"/>
      <c r="L35"/>
      <c r="M35"/>
      <c r="N35"/>
      <c r="O35"/>
      <c r="P35"/>
      <c r="Q35"/>
      <c r="R35"/>
      <c r="S35"/>
      <c r="T35"/>
      <c r="U35"/>
      <c r="V35"/>
      <c r="W35"/>
      <c r="X35"/>
    </row>
    <row r="36" s="92" customFormat="1" ht="45" customHeight="1" spans="1:24">
      <c r="A36"/>
      <c r="B36"/>
      <c r="C36"/>
      <c r="D36"/>
      <c r="E36"/>
      <c r="F36"/>
      <c r="G36"/>
      <c r="H36"/>
      <c r="I36"/>
      <c r="J36"/>
      <c r="K36"/>
      <c r="L36"/>
      <c r="M36"/>
      <c r="N36"/>
      <c r="O36"/>
      <c r="P36"/>
      <c r="Q36"/>
      <c r="R36"/>
      <c r="S36"/>
      <c r="T36"/>
      <c r="U36"/>
      <c r="V36"/>
      <c r="W36"/>
      <c r="X36"/>
    </row>
    <row r="37" s="92" customFormat="1" ht="45" customHeight="1" spans="1:24">
      <c r="A37"/>
      <c r="B37"/>
      <c r="C37"/>
      <c r="D37"/>
      <c r="E37"/>
      <c r="F37"/>
      <c r="G37"/>
      <c r="H37"/>
      <c r="I37"/>
      <c r="J37"/>
      <c r="K37"/>
      <c r="L37"/>
      <c r="M37"/>
      <c r="N37"/>
      <c r="O37"/>
      <c r="P37"/>
      <c r="Q37"/>
      <c r="R37"/>
      <c r="S37"/>
      <c r="T37"/>
      <c r="U37"/>
      <c r="V37"/>
      <c r="W37"/>
      <c r="X37"/>
    </row>
    <row r="38" s="92" customFormat="1" ht="45" customHeight="1" spans="1:24">
      <c r="A38"/>
      <c r="B38"/>
      <c r="C38"/>
      <c r="D38"/>
      <c r="E38"/>
      <c r="F38"/>
      <c r="G38"/>
      <c r="H38"/>
      <c r="I38"/>
      <c r="J38"/>
      <c r="K38"/>
      <c r="L38"/>
      <c r="M38"/>
      <c r="N38"/>
      <c r="O38"/>
      <c r="P38"/>
      <c r="Q38"/>
      <c r="R38"/>
      <c r="S38"/>
      <c r="T38"/>
      <c r="U38"/>
      <c r="V38"/>
      <c r="W38"/>
      <c r="X38"/>
    </row>
    <row r="39" s="93" customFormat="1" ht="60" customHeight="1" spans="1:24">
      <c r="A39"/>
      <c r="B39"/>
      <c r="C39"/>
      <c r="D39"/>
      <c r="E39"/>
      <c r="F39"/>
      <c r="G39"/>
      <c r="H39"/>
      <c r="I39"/>
      <c r="J39"/>
      <c r="K39"/>
      <c r="L39"/>
      <c r="M39"/>
      <c r="N39"/>
      <c r="O39"/>
      <c r="P39"/>
      <c r="Q39"/>
      <c r="R39"/>
      <c r="S39"/>
      <c r="T39"/>
      <c r="U39"/>
      <c r="V39"/>
      <c r="W39"/>
      <c r="X39"/>
    </row>
    <row r="40" s="93" customFormat="1" ht="75" customHeight="1" spans="1:24">
      <c r="A40"/>
      <c r="B40"/>
      <c r="C40"/>
      <c r="D40"/>
      <c r="E40"/>
      <c r="F40"/>
      <c r="G40"/>
      <c r="H40"/>
      <c r="I40"/>
      <c r="J40"/>
      <c r="K40"/>
      <c r="L40"/>
      <c r="M40"/>
      <c r="N40"/>
      <c r="O40"/>
      <c r="P40"/>
      <c r="Q40"/>
      <c r="R40"/>
      <c r="S40"/>
      <c r="T40"/>
      <c r="U40"/>
      <c r="V40"/>
      <c r="W40"/>
      <c r="X40"/>
    </row>
    <row r="41" s="93" customFormat="1" ht="73" customHeight="1" spans="1:24">
      <c r="A41"/>
      <c r="B41"/>
      <c r="C41"/>
      <c r="D41"/>
      <c r="E41"/>
      <c r="F41"/>
      <c r="G41"/>
      <c r="H41"/>
      <c r="I41"/>
      <c r="J41"/>
      <c r="K41"/>
      <c r="L41"/>
      <c r="M41"/>
      <c r="N41"/>
      <c r="O41"/>
      <c r="P41"/>
      <c r="Q41"/>
      <c r="R41"/>
      <c r="S41"/>
      <c r="T41"/>
      <c r="U41"/>
      <c r="V41"/>
      <c r="W41"/>
      <c r="X41"/>
    </row>
    <row r="42" s="93" customFormat="1" ht="76" customHeight="1" spans="1:24">
      <c r="A42"/>
      <c r="B42"/>
      <c r="C42"/>
      <c r="D42"/>
      <c r="E42"/>
      <c r="F42"/>
      <c r="G42"/>
      <c r="H42"/>
      <c r="I42"/>
      <c r="J42"/>
      <c r="K42"/>
      <c r="L42"/>
      <c r="M42"/>
      <c r="N42"/>
      <c r="O42"/>
      <c r="P42"/>
      <c r="Q42"/>
      <c r="R42"/>
      <c r="S42"/>
      <c r="T42"/>
      <c r="U42"/>
      <c r="V42"/>
      <c r="W42"/>
      <c r="X42"/>
    </row>
    <row r="43" s="93" customFormat="1" ht="69" customHeight="1" spans="1:24">
      <c r="A43"/>
      <c r="B43"/>
      <c r="C43"/>
      <c r="D43"/>
      <c r="E43"/>
      <c r="F43"/>
      <c r="G43"/>
      <c r="H43"/>
      <c r="I43"/>
      <c r="J43"/>
      <c r="K43"/>
      <c r="L43"/>
      <c r="M43"/>
      <c r="N43"/>
      <c r="O43"/>
      <c r="P43"/>
      <c r="Q43"/>
      <c r="R43"/>
      <c r="S43"/>
      <c r="T43"/>
      <c r="U43"/>
      <c r="V43"/>
      <c r="W43"/>
      <c r="X43"/>
    </row>
    <row r="44" s="93" customFormat="1" ht="104" customHeight="1" spans="1:24">
      <c r="A44"/>
      <c r="B44"/>
      <c r="C44"/>
      <c r="D44"/>
      <c r="E44"/>
      <c r="F44"/>
      <c r="G44"/>
      <c r="H44"/>
      <c r="I44"/>
      <c r="J44"/>
      <c r="K44"/>
      <c r="L44"/>
      <c r="M44"/>
      <c r="N44"/>
      <c r="O44"/>
      <c r="P44"/>
      <c r="Q44"/>
      <c r="R44"/>
      <c r="S44"/>
      <c r="T44"/>
      <c r="U44"/>
      <c r="V44"/>
      <c r="W44"/>
      <c r="X44"/>
    </row>
    <row r="45" s="93" customFormat="1" ht="82" customHeight="1" spans="1:24">
      <c r="A45"/>
      <c r="B45"/>
      <c r="C45"/>
      <c r="D45"/>
      <c r="E45"/>
      <c r="F45"/>
      <c r="G45"/>
      <c r="H45"/>
      <c r="I45"/>
      <c r="J45"/>
      <c r="K45"/>
      <c r="L45"/>
      <c r="M45"/>
      <c r="N45"/>
      <c r="O45"/>
      <c r="P45"/>
      <c r="Q45"/>
      <c r="R45"/>
      <c r="S45"/>
      <c r="T45"/>
      <c r="U45"/>
      <c r="V45"/>
      <c r="W45"/>
      <c r="X45"/>
    </row>
    <row r="46" s="93" customFormat="1" ht="71" customHeight="1" spans="1:24">
      <c r="A46"/>
      <c r="B46"/>
      <c r="C46"/>
      <c r="D46"/>
      <c r="E46"/>
      <c r="F46"/>
      <c r="G46"/>
      <c r="H46"/>
      <c r="I46"/>
      <c r="J46"/>
      <c r="K46"/>
      <c r="L46"/>
      <c r="M46"/>
      <c r="N46"/>
      <c r="O46"/>
      <c r="P46"/>
      <c r="Q46"/>
      <c r="R46"/>
      <c r="S46"/>
      <c r="T46"/>
      <c r="U46"/>
      <c r="V46"/>
      <c r="W46"/>
      <c r="X46"/>
    </row>
    <row r="47" s="93" customFormat="1" ht="63" customHeight="1" spans="1:24">
      <c r="A47"/>
      <c r="B47"/>
      <c r="C47"/>
      <c r="D47"/>
      <c r="E47"/>
      <c r="F47"/>
      <c r="G47"/>
      <c r="H47"/>
      <c r="I47"/>
      <c r="J47"/>
      <c r="K47"/>
      <c r="L47"/>
      <c r="M47"/>
      <c r="N47"/>
      <c r="O47"/>
      <c r="P47"/>
      <c r="Q47"/>
      <c r="R47"/>
      <c r="S47"/>
      <c r="T47"/>
      <c r="U47"/>
      <c r="V47"/>
      <c r="W47"/>
      <c r="X47"/>
    </row>
    <row r="48" s="93" customFormat="1" ht="86" customHeight="1" spans="1:24">
      <c r="A48"/>
      <c r="B48"/>
      <c r="C48"/>
      <c r="D48"/>
      <c r="E48"/>
      <c r="F48"/>
      <c r="G48"/>
      <c r="H48"/>
      <c r="I48"/>
      <c r="J48"/>
      <c r="K48"/>
      <c r="L48"/>
      <c r="M48"/>
      <c r="N48"/>
      <c r="O48"/>
      <c r="P48"/>
      <c r="Q48"/>
      <c r="R48"/>
      <c r="S48"/>
      <c r="T48"/>
      <c r="U48"/>
      <c r="V48"/>
      <c r="W48"/>
      <c r="X48"/>
    </row>
    <row r="49" s="93" customFormat="1" ht="69" customHeight="1" spans="1:24">
      <c r="A49"/>
      <c r="B49"/>
      <c r="C49"/>
      <c r="D49"/>
      <c r="E49"/>
      <c r="F49"/>
      <c r="G49"/>
      <c r="H49"/>
      <c r="I49"/>
      <c r="J49"/>
      <c r="K49"/>
      <c r="L49"/>
      <c r="M49"/>
      <c r="N49"/>
      <c r="O49"/>
      <c r="P49"/>
      <c r="Q49"/>
      <c r="R49"/>
      <c r="S49"/>
      <c r="T49"/>
      <c r="U49"/>
      <c r="V49"/>
      <c r="W49"/>
      <c r="X49"/>
    </row>
    <row r="50" s="94" customFormat="1" spans="1:24">
      <c r="A50"/>
      <c r="B50"/>
      <c r="C50"/>
      <c r="D50"/>
      <c r="E50"/>
      <c r="F50"/>
      <c r="G50"/>
      <c r="H50"/>
      <c r="I50"/>
      <c r="J50"/>
      <c r="K50"/>
      <c r="L50"/>
      <c r="M50"/>
      <c r="N50"/>
      <c r="O50"/>
      <c r="P50"/>
      <c r="Q50"/>
      <c r="R50"/>
      <c r="S50"/>
      <c r="T50"/>
      <c r="U50"/>
      <c r="V50"/>
      <c r="W50"/>
      <c r="X50"/>
    </row>
    <row r="51" s="94" customFormat="1" spans="1:24">
      <c r="A51"/>
      <c r="B51"/>
      <c r="C51"/>
      <c r="D51"/>
      <c r="E51"/>
      <c r="F51"/>
      <c r="G51"/>
      <c r="H51"/>
      <c r="I51"/>
      <c r="J51"/>
      <c r="K51"/>
      <c r="L51"/>
      <c r="M51"/>
      <c r="N51"/>
      <c r="O51"/>
      <c r="P51"/>
      <c r="Q51"/>
      <c r="R51"/>
      <c r="S51"/>
      <c r="T51"/>
      <c r="U51"/>
      <c r="V51"/>
      <c r="W51"/>
      <c r="X51"/>
    </row>
    <row r="52" s="94" customFormat="1" spans="1:24">
      <c r="A52"/>
      <c r="B52"/>
      <c r="C52"/>
      <c r="D52"/>
      <c r="E52"/>
      <c r="F52"/>
      <c r="G52"/>
      <c r="H52"/>
      <c r="I52"/>
      <c r="J52"/>
      <c r="K52"/>
      <c r="L52"/>
      <c r="M52"/>
      <c r="N52"/>
      <c r="O52"/>
      <c r="P52"/>
      <c r="Q52"/>
      <c r="R52"/>
      <c r="S52"/>
      <c r="T52"/>
      <c r="U52"/>
      <c r="V52"/>
      <c r="W52"/>
      <c r="X52"/>
    </row>
    <row r="53" s="95" customFormat="1" spans="1:24">
      <c r="A53"/>
      <c r="B53"/>
      <c r="C53"/>
      <c r="D53"/>
      <c r="E53"/>
      <c r="F53"/>
      <c r="G53"/>
      <c r="H53"/>
      <c r="I53"/>
      <c r="J53"/>
      <c r="K53"/>
      <c r="L53"/>
      <c r="M53"/>
      <c r="N53"/>
      <c r="O53"/>
      <c r="P53"/>
      <c r="Q53"/>
      <c r="R53"/>
      <c r="S53"/>
      <c r="T53"/>
      <c r="U53"/>
      <c r="V53"/>
      <c r="W53"/>
      <c r="X53"/>
    </row>
    <row r="54" s="95" customFormat="1" spans="1:24">
      <c r="A54"/>
      <c r="B54"/>
      <c r="C54"/>
      <c r="D54"/>
      <c r="E54"/>
      <c r="F54"/>
      <c r="G54"/>
      <c r="H54"/>
      <c r="I54"/>
      <c r="J54"/>
      <c r="K54"/>
      <c r="L54"/>
      <c r="M54"/>
      <c r="N54"/>
      <c r="O54"/>
      <c r="P54"/>
      <c r="Q54"/>
      <c r="R54"/>
      <c r="S54"/>
      <c r="T54"/>
      <c r="U54"/>
      <c r="V54"/>
      <c r="W54"/>
      <c r="X54"/>
    </row>
    <row r="55" s="95" customFormat="1" spans="1:24">
      <c r="A55"/>
      <c r="B55"/>
      <c r="C55"/>
      <c r="D55"/>
      <c r="E55"/>
      <c r="F55"/>
      <c r="G55"/>
      <c r="H55"/>
      <c r="I55"/>
      <c r="J55"/>
      <c r="K55"/>
      <c r="L55"/>
      <c r="M55"/>
      <c r="N55"/>
      <c r="O55"/>
      <c r="P55"/>
      <c r="Q55"/>
      <c r="R55"/>
      <c r="S55"/>
      <c r="T55"/>
      <c r="U55"/>
      <c r="V55"/>
      <c r="W55"/>
      <c r="X55"/>
    </row>
    <row r="56" s="95" customFormat="1" spans="1:24">
      <c r="A56"/>
      <c r="B56"/>
      <c r="C56"/>
      <c r="D56"/>
      <c r="E56"/>
      <c r="F56"/>
      <c r="G56"/>
      <c r="H56"/>
      <c r="I56"/>
      <c r="J56"/>
      <c r="K56"/>
      <c r="L56"/>
      <c r="M56"/>
      <c r="N56"/>
      <c r="O56"/>
      <c r="P56"/>
      <c r="Q56"/>
      <c r="R56"/>
      <c r="S56"/>
      <c r="T56"/>
      <c r="U56"/>
      <c r="V56"/>
      <c r="W56"/>
      <c r="X56"/>
    </row>
    <row r="57" s="95" customFormat="1" spans="1:24">
      <c r="A57"/>
      <c r="B57"/>
      <c r="C57"/>
      <c r="D57"/>
      <c r="E57"/>
      <c r="F57"/>
      <c r="G57"/>
      <c r="H57"/>
      <c r="I57"/>
      <c r="J57"/>
      <c r="K57"/>
      <c r="L57"/>
      <c r="M57"/>
      <c r="N57"/>
      <c r="O57"/>
      <c r="P57"/>
      <c r="Q57"/>
      <c r="R57"/>
      <c r="S57"/>
      <c r="T57"/>
      <c r="U57"/>
      <c r="V57"/>
      <c r="W57"/>
      <c r="X57"/>
    </row>
    <row r="58" s="95" customFormat="1" spans="1:24">
      <c r="A58"/>
      <c r="B58"/>
      <c r="C58"/>
      <c r="D58"/>
      <c r="E58"/>
      <c r="F58"/>
      <c r="G58"/>
      <c r="H58"/>
      <c r="I58"/>
      <c r="J58"/>
      <c r="K58"/>
      <c r="L58"/>
      <c r="M58"/>
      <c r="N58"/>
      <c r="O58"/>
      <c r="P58"/>
      <c r="Q58"/>
      <c r="R58"/>
      <c r="S58"/>
      <c r="T58"/>
      <c r="U58"/>
      <c r="V58"/>
      <c r="W58"/>
      <c r="X58"/>
    </row>
    <row r="59" s="95" customFormat="1" spans="1:24">
      <c r="A59"/>
      <c r="B59"/>
      <c r="C59"/>
      <c r="D59"/>
      <c r="E59"/>
      <c r="F59"/>
      <c r="G59"/>
      <c r="H59"/>
      <c r="I59"/>
      <c r="J59"/>
      <c r="K59"/>
      <c r="L59"/>
      <c r="M59"/>
      <c r="N59"/>
      <c r="O59"/>
      <c r="P59"/>
      <c r="Q59"/>
      <c r="R59"/>
      <c r="S59"/>
      <c r="T59"/>
      <c r="U59"/>
      <c r="V59"/>
      <c r="W59"/>
      <c r="X59"/>
    </row>
    <row r="60" s="95" customFormat="1" spans="1:24">
      <c r="A60"/>
      <c r="B60"/>
      <c r="C60"/>
      <c r="D60"/>
      <c r="E60"/>
      <c r="F60"/>
      <c r="G60"/>
      <c r="H60"/>
      <c r="I60"/>
      <c r="J60"/>
      <c r="K60"/>
      <c r="L60"/>
      <c r="M60"/>
      <c r="N60"/>
      <c r="O60"/>
      <c r="P60"/>
      <c r="Q60"/>
      <c r="R60"/>
      <c r="S60"/>
      <c r="T60"/>
      <c r="U60"/>
      <c r="V60"/>
      <c r="W60"/>
      <c r="X60"/>
    </row>
    <row r="61" s="95" customFormat="1" spans="1:24">
      <c r="A61"/>
      <c r="B61"/>
      <c r="C61"/>
      <c r="D61"/>
      <c r="E61"/>
      <c r="F61"/>
      <c r="G61"/>
      <c r="H61"/>
      <c r="I61"/>
      <c r="J61"/>
      <c r="K61"/>
      <c r="L61"/>
      <c r="M61"/>
      <c r="N61"/>
      <c r="O61"/>
      <c r="P61"/>
      <c r="Q61"/>
      <c r="R61"/>
      <c r="S61"/>
      <c r="T61"/>
      <c r="U61"/>
      <c r="V61"/>
      <c r="W61"/>
      <c r="X61"/>
    </row>
    <row r="62" s="95" customFormat="1" spans="1:24">
      <c r="A62"/>
      <c r="B62"/>
      <c r="C62"/>
      <c r="D62"/>
      <c r="E62"/>
      <c r="F62"/>
      <c r="G62"/>
      <c r="H62"/>
      <c r="I62"/>
      <c r="J62"/>
      <c r="K62"/>
      <c r="L62"/>
      <c r="M62"/>
      <c r="N62"/>
      <c r="O62"/>
      <c r="P62"/>
      <c r="Q62"/>
      <c r="R62"/>
      <c r="S62"/>
      <c r="T62"/>
      <c r="U62"/>
      <c r="V62"/>
      <c r="W62"/>
      <c r="X62"/>
    </row>
    <row r="63" s="95" customFormat="1" spans="1:24">
      <c r="A63"/>
      <c r="B63"/>
      <c r="C63"/>
      <c r="D63"/>
      <c r="E63"/>
      <c r="F63"/>
      <c r="G63"/>
      <c r="H63"/>
      <c r="I63"/>
      <c r="J63"/>
      <c r="K63"/>
      <c r="L63"/>
      <c r="M63"/>
      <c r="N63"/>
      <c r="O63"/>
      <c r="P63"/>
      <c r="Q63"/>
      <c r="R63"/>
      <c r="S63"/>
      <c r="T63"/>
      <c r="U63"/>
      <c r="V63"/>
      <c r="W63"/>
      <c r="X63"/>
    </row>
    <row r="64" s="95" customFormat="1" spans="1:24">
      <c r="A64"/>
      <c r="B64"/>
      <c r="C64"/>
      <c r="D64"/>
      <c r="E64"/>
      <c r="F64"/>
      <c r="G64"/>
      <c r="H64"/>
      <c r="I64"/>
      <c r="J64"/>
      <c r="K64"/>
      <c r="L64"/>
      <c r="M64"/>
      <c r="N64"/>
      <c r="O64"/>
      <c r="P64"/>
      <c r="Q64"/>
      <c r="R64"/>
      <c r="S64"/>
      <c r="T64"/>
      <c r="U64"/>
      <c r="V64"/>
      <c r="W64"/>
      <c r="X64"/>
    </row>
    <row r="65" s="96" customFormat="1" spans="1:24">
      <c r="A65"/>
      <c r="B65"/>
      <c r="C65"/>
      <c r="D65"/>
      <c r="E65"/>
      <c r="F65"/>
      <c r="G65"/>
      <c r="H65"/>
      <c r="I65"/>
      <c r="J65"/>
      <c r="K65"/>
      <c r="L65"/>
      <c r="M65"/>
      <c r="N65"/>
      <c r="O65"/>
      <c r="P65"/>
      <c r="Q65"/>
      <c r="R65"/>
      <c r="S65"/>
      <c r="T65"/>
      <c r="U65"/>
      <c r="V65"/>
      <c r="W65"/>
      <c r="X65"/>
    </row>
    <row r="66" s="97" customFormat="1" spans="1:24">
      <c r="A66"/>
      <c r="B66"/>
      <c r="C66"/>
      <c r="D66"/>
      <c r="E66"/>
      <c r="F66"/>
      <c r="G66"/>
      <c r="H66"/>
      <c r="I66"/>
      <c r="J66"/>
      <c r="K66"/>
      <c r="L66"/>
      <c r="M66"/>
      <c r="N66"/>
      <c r="O66"/>
      <c r="P66"/>
      <c r="Q66"/>
      <c r="R66"/>
      <c r="S66"/>
      <c r="T66"/>
      <c r="U66"/>
      <c r="V66"/>
      <c r="W66"/>
      <c r="X66"/>
    </row>
    <row r="67" s="97" customFormat="1" spans="1:24">
      <c r="A67"/>
      <c r="B67"/>
      <c r="C67"/>
      <c r="D67"/>
      <c r="E67"/>
      <c r="F67"/>
      <c r="G67"/>
      <c r="H67"/>
      <c r="I67"/>
      <c r="J67"/>
      <c r="K67"/>
      <c r="L67"/>
      <c r="M67"/>
      <c r="N67"/>
      <c r="O67"/>
      <c r="P67"/>
      <c r="Q67"/>
      <c r="R67"/>
      <c r="S67"/>
      <c r="T67"/>
      <c r="U67"/>
      <c r="V67"/>
      <c r="W67"/>
      <c r="X67"/>
    </row>
    <row r="68" s="98" customFormat="1" ht="89" customHeight="1" spans="1:24">
      <c r="A68"/>
      <c r="B68"/>
      <c r="C68"/>
      <c r="D68"/>
      <c r="E68"/>
      <c r="F68"/>
      <c r="G68"/>
      <c r="H68"/>
      <c r="I68"/>
      <c r="J68"/>
      <c r="K68"/>
      <c r="L68"/>
      <c r="M68"/>
      <c r="N68"/>
      <c r="O68"/>
      <c r="P68"/>
      <c r="Q68"/>
      <c r="R68"/>
      <c r="S68"/>
      <c r="T68"/>
      <c r="U68"/>
      <c r="V68"/>
      <c r="W68"/>
      <c r="X68"/>
    </row>
    <row r="69" s="98" customFormat="1" ht="89" customHeight="1" spans="1:24">
      <c r="A69"/>
      <c r="B69"/>
      <c r="C69"/>
      <c r="D69"/>
      <c r="E69"/>
      <c r="F69"/>
      <c r="G69"/>
      <c r="H69"/>
      <c r="I69"/>
      <c r="J69"/>
      <c r="K69"/>
      <c r="L69"/>
      <c r="M69"/>
      <c r="N69"/>
      <c r="O69"/>
      <c r="P69"/>
      <c r="Q69"/>
      <c r="R69"/>
      <c r="S69"/>
      <c r="T69"/>
      <c r="U69"/>
      <c r="V69"/>
      <c r="W69"/>
      <c r="X69"/>
    </row>
    <row r="70" s="99" customFormat="1" ht="89" customHeight="1" spans="1:24">
      <c r="A70"/>
      <c r="B70"/>
      <c r="C70"/>
      <c r="D70"/>
      <c r="E70"/>
      <c r="F70"/>
      <c r="G70"/>
      <c r="H70"/>
      <c r="I70"/>
      <c r="J70"/>
      <c r="K70"/>
      <c r="L70"/>
      <c r="M70"/>
      <c r="N70"/>
      <c r="O70"/>
      <c r="P70"/>
      <c r="Q70"/>
      <c r="R70"/>
      <c r="S70"/>
      <c r="T70"/>
      <c r="U70"/>
      <c r="V70"/>
      <c r="W70"/>
      <c r="X70"/>
    </row>
    <row r="71" s="99" customFormat="1" ht="89" customHeight="1" spans="1:24">
      <c r="A71"/>
      <c r="B71"/>
      <c r="C71"/>
      <c r="D71"/>
      <c r="E71"/>
      <c r="F71"/>
      <c r="G71"/>
      <c r="H71"/>
      <c r="I71"/>
      <c r="J71"/>
      <c r="K71"/>
      <c r="L71"/>
      <c r="M71"/>
      <c r="N71"/>
      <c r="O71"/>
      <c r="P71"/>
      <c r="Q71"/>
      <c r="R71"/>
      <c r="S71"/>
      <c r="T71"/>
      <c r="U71"/>
      <c r="V71"/>
      <c r="W71"/>
      <c r="X71"/>
    </row>
    <row r="72" s="99" customFormat="1" ht="89" customHeight="1" spans="1:24">
      <c r="A72"/>
      <c r="B72"/>
      <c r="C72"/>
      <c r="D72"/>
      <c r="E72"/>
      <c r="F72"/>
      <c r="G72"/>
      <c r="H72"/>
      <c r="I72"/>
      <c r="J72"/>
      <c r="K72"/>
      <c r="L72"/>
      <c r="M72"/>
      <c r="N72"/>
      <c r="O72"/>
      <c r="P72"/>
      <c r="Q72"/>
      <c r="R72"/>
      <c r="S72"/>
      <c r="T72"/>
      <c r="U72"/>
      <c r="V72"/>
      <c r="W72"/>
      <c r="X72"/>
    </row>
    <row r="73" s="99" customFormat="1" ht="89" customHeight="1" spans="1:24">
      <c r="A73"/>
      <c r="B73"/>
      <c r="C73"/>
      <c r="D73"/>
      <c r="E73"/>
      <c r="F73"/>
      <c r="G73"/>
      <c r="H73"/>
      <c r="I73"/>
      <c r="J73"/>
      <c r="K73"/>
      <c r="L73"/>
      <c r="M73"/>
      <c r="N73"/>
      <c r="O73"/>
      <c r="P73"/>
      <c r="Q73"/>
      <c r="R73"/>
      <c r="S73"/>
      <c r="T73"/>
      <c r="U73"/>
      <c r="V73"/>
      <c r="W73"/>
      <c r="X73"/>
    </row>
    <row r="74" s="99" customFormat="1" ht="89" customHeight="1" spans="1:24">
      <c r="A74"/>
      <c r="B74"/>
      <c r="C74"/>
      <c r="D74"/>
      <c r="E74"/>
      <c r="F74"/>
      <c r="G74"/>
      <c r="H74"/>
      <c r="I74"/>
      <c r="J74"/>
      <c r="K74"/>
      <c r="L74"/>
      <c r="M74"/>
      <c r="N74"/>
      <c r="O74"/>
      <c r="P74"/>
      <c r="Q74"/>
      <c r="R74"/>
      <c r="S74"/>
      <c r="T74"/>
      <c r="U74"/>
      <c r="V74"/>
      <c r="W74"/>
      <c r="X74"/>
    </row>
    <row r="75" s="99" customFormat="1" ht="89" customHeight="1" spans="1:24">
      <c r="A75"/>
      <c r="B75"/>
      <c r="C75"/>
      <c r="D75"/>
      <c r="E75"/>
      <c r="F75"/>
      <c r="G75"/>
      <c r="H75"/>
      <c r="I75"/>
      <c r="J75"/>
      <c r="K75"/>
      <c r="L75"/>
      <c r="M75"/>
      <c r="N75"/>
      <c r="O75"/>
      <c r="P75"/>
      <c r="Q75"/>
      <c r="R75"/>
      <c r="S75"/>
      <c r="T75"/>
      <c r="U75"/>
      <c r="V75"/>
      <c r="W75"/>
      <c r="X75"/>
    </row>
    <row r="76" s="99" customFormat="1" ht="89" customHeight="1" spans="1:24">
      <c r="A76"/>
      <c r="B76"/>
      <c r="C76"/>
      <c r="D76"/>
      <c r="E76"/>
      <c r="F76"/>
      <c r="G76"/>
      <c r="H76"/>
      <c r="I76"/>
      <c r="J76"/>
      <c r="K76"/>
      <c r="L76"/>
      <c r="M76"/>
      <c r="N76"/>
      <c r="O76"/>
      <c r="P76"/>
      <c r="Q76"/>
      <c r="R76"/>
      <c r="S76"/>
      <c r="T76"/>
      <c r="U76"/>
      <c r="V76"/>
      <c r="W76"/>
      <c r="X76"/>
    </row>
    <row r="77" s="99" customFormat="1" ht="89" customHeight="1" spans="1:24">
      <c r="A77"/>
      <c r="B77"/>
      <c r="C77"/>
      <c r="D77"/>
      <c r="E77"/>
      <c r="F77"/>
      <c r="G77"/>
      <c r="H77"/>
      <c r="I77"/>
      <c r="J77"/>
      <c r="K77"/>
      <c r="L77"/>
      <c r="M77"/>
      <c r="N77"/>
      <c r="O77"/>
      <c r="P77"/>
      <c r="Q77"/>
      <c r="R77"/>
      <c r="S77"/>
      <c r="T77"/>
      <c r="U77"/>
      <c r="V77"/>
      <c r="W77"/>
      <c r="X77"/>
    </row>
    <row r="78" s="99" customFormat="1" ht="89" customHeight="1" spans="1:24">
      <c r="A78"/>
      <c r="B78"/>
      <c r="C78"/>
      <c r="D78"/>
      <c r="E78"/>
      <c r="F78"/>
      <c r="G78"/>
      <c r="H78"/>
      <c r="I78"/>
      <c r="J78"/>
      <c r="K78"/>
      <c r="L78"/>
      <c r="M78"/>
      <c r="N78"/>
      <c r="O78"/>
      <c r="P78"/>
      <c r="Q78"/>
      <c r="R78"/>
      <c r="S78"/>
      <c r="T78"/>
      <c r="U78"/>
      <c r="V78"/>
      <c r="W78"/>
      <c r="X78"/>
    </row>
    <row r="79" s="99" customFormat="1" ht="89" customHeight="1" spans="1:24">
      <c r="A79"/>
      <c r="B79"/>
      <c r="C79"/>
      <c r="D79"/>
      <c r="E79"/>
      <c r="F79"/>
      <c r="G79"/>
      <c r="H79"/>
      <c r="I79"/>
      <c r="J79"/>
      <c r="K79"/>
      <c r="L79"/>
      <c r="M79"/>
      <c r="N79"/>
      <c r="O79"/>
      <c r="P79"/>
      <c r="Q79"/>
      <c r="R79"/>
      <c r="S79"/>
      <c r="T79"/>
      <c r="U79"/>
      <c r="V79"/>
      <c r="W79"/>
      <c r="X79"/>
    </row>
    <row r="80" s="99" customFormat="1" ht="89" customHeight="1" spans="1:24">
      <c r="A80"/>
      <c r="B80"/>
      <c r="C80"/>
      <c r="D80"/>
      <c r="E80"/>
      <c r="F80"/>
      <c r="G80"/>
      <c r="H80"/>
      <c r="I80"/>
      <c r="J80"/>
      <c r="K80"/>
      <c r="L80"/>
      <c r="M80"/>
      <c r="N80"/>
      <c r="O80"/>
      <c r="P80"/>
      <c r="Q80"/>
      <c r="R80"/>
      <c r="S80"/>
      <c r="T80"/>
      <c r="U80"/>
      <c r="V80"/>
      <c r="W80"/>
      <c r="X80"/>
    </row>
    <row r="81" s="99" customFormat="1" ht="89" customHeight="1" spans="1:24">
      <c r="A81"/>
      <c r="B81"/>
      <c r="C81"/>
      <c r="D81"/>
      <c r="E81"/>
      <c r="F81"/>
      <c r="G81"/>
      <c r="H81"/>
      <c r="I81"/>
      <c r="J81"/>
      <c r="K81"/>
      <c r="L81"/>
      <c r="M81"/>
      <c r="N81"/>
      <c r="O81"/>
      <c r="P81"/>
      <c r="Q81"/>
      <c r="R81"/>
      <c r="S81"/>
      <c r="T81"/>
      <c r="U81"/>
      <c r="V81"/>
      <c r="W81"/>
      <c r="X81"/>
    </row>
    <row r="82" s="100" customFormat="1" spans="1:24">
      <c r="A82"/>
      <c r="B82"/>
      <c r="C82"/>
      <c r="D82"/>
      <c r="E82"/>
      <c r="F82"/>
      <c r="G82"/>
      <c r="H82"/>
      <c r="I82"/>
      <c r="J82"/>
      <c r="K82"/>
      <c r="L82"/>
      <c r="M82"/>
      <c r="N82"/>
      <c r="O82"/>
      <c r="P82"/>
      <c r="Q82"/>
      <c r="R82"/>
      <c r="S82"/>
      <c r="T82"/>
      <c r="U82"/>
      <c r="V82"/>
      <c r="W82"/>
      <c r="X82"/>
    </row>
    <row r="83" s="100" customFormat="1" spans="1:24">
      <c r="A83"/>
      <c r="B83"/>
      <c r="C83"/>
      <c r="D83"/>
      <c r="E83"/>
      <c r="F83"/>
      <c r="G83"/>
      <c r="H83"/>
      <c r="I83"/>
      <c r="J83"/>
      <c r="K83"/>
      <c r="L83"/>
      <c r="M83"/>
      <c r="N83"/>
      <c r="O83"/>
      <c r="P83"/>
      <c r="Q83"/>
      <c r="R83"/>
      <c r="S83"/>
      <c r="T83"/>
      <c r="U83"/>
      <c r="V83"/>
      <c r="W83"/>
      <c r="X83"/>
    </row>
    <row r="84" s="100" customFormat="1" spans="1:24">
      <c r="A84"/>
      <c r="B84"/>
      <c r="C84"/>
      <c r="D84"/>
      <c r="E84"/>
      <c r="F84"/>
      <c r="G84"/>
      <c r="H84"/>
      <c r="I84"/>
      <c r="J84"/>
      <c r="K84"/>
      <c r="L84"/>
      <c r="M84"/>
      <c r="N84"/>
      <c r="O84"/>
      <c r="P84"/>
      <c r="Q84"/>
      <c r="R84"/>
      <c r="S84"/>
      <c r="T84"/>
      <c r="U84"/>
      <c r="V84"/>
      <c r="W84"/>
      <c r="X84"/>
    </row>
    <row r="85" s="100" customFormat="1" spans="1:24">
      <c r="A85"/>
      <c r="B85"/>
      <c r="C85"/>
      <c r="D85"/>
      <c r="E85"/>
      <c r="F85"/>
      <c r="G85"/>
      <c r="H85"/>
      <c r="I85"/>
      <c r="J85"/>
      <c r="K85"/>
      <c r="L85"/>
      <c r="M85"/>
      <c r="N85"/>
      <c r="O85"/>
      <c r="P85"/>
      <c r="Q85"/>
      <c r="R85"/>
      <c r="S85"/>
      <c r="T85"/>
      <c r="U85"/>
      <c r="V85"/>
      <c r="W85"/>
      <c r="X85"/>
    </row>
    <row r="86" s="100" customFormat="1" spans="1:24">
      <c r="A86"/>
      <c r="B86"/>
      <c r="C86"/>
      <c r="D86"/>
      <c r="E86"/>
      <c r="F86"/>
      <c r="G86"/>
      <c r="H86"/>
      <c r="I86"/>
      <c r="J86"/>
      <c r="K86"/>
      <c r="L86"/>
      <c r="M86"/>
      <c r="N86"/>
      <c r="O86"/>
      <c r="P86"/>
      <c r="Q86"/>
      <c r="R86"/>
      <c r="S86"/>
      <c r="T86"/>
      <c r="U86"/>
      <c r="V86"/>
      <c r="W86"/>
      <c r="X86"/>
    </row>
    <row r="87" s="100" customFormat="1" spans="1:24">
      <c r="A87"/>
      <c r="B87"/>
      <c r="C87"/>
      <c r="D87"/>
      <c r="E87"/>
      <c r="F87"/>
      <c r="G87"/>
      <c r="H87"/>
      <c r="I87"/>
      <c r="J87"/>
      <c r="K87"/>
      <c r="L87"/>
      <c r="M87"/>
      <c r="N87"/>
      <c r="O87"/>
      <c r="P87"/>
      <c r="Q87"/>
      <c r="R87"/>
      <c r="S87"/>
      <c r="T87"/>
      <c r="U87"/>
      <c r="V87"/>
      <c r="W87"/>
      <c r="X87"/>
    </row>
    <row r="88" s="100" customFormat="1" ht="54" customHeight="1" spans="1:24">
      <c r="A88"/>
      <c r="B88"/>
      <c r="C88"/>
      <c r="D88"/>
      <c r="E88"/>
      <c r="F88"/>
      <c r="G88"/>
      <c r="H88"/>
      <c r="I88"/>
      <c r="J88"/>
      <c r="K88"/>
      <c r="L88"/>
      <c r="M88"/>
      <c r="N88"/>
      <c r="O88"/>
      <c r="P88"/>
      <c r="Q88"/>
      <c r="R88"/>
      <c r="S88"/>
      <c r="T88"/>
      <c r="U88"/>
      <c r="V88"/>
      <c r="W88"/>
      <c r="X88"/>
    </row>
    <row r="89" s="100" customFormat="1" spans="1:24">
      <c r="A89"/>
      <c r="B89"/>
      <c r="C89"/>
      <c r="D89"/>
      <c r="E89"/>
      <c r="F89"/>
      <c r="G89"/>
      <c r="H89"/>
      <c r="I89"/>
      <c r="J89"/>
      <c r="K89"/>
      <c r="L89"/>
      <c r="M89"/>
      <c r="N89"/>
      <c r="O89"/>
      <c r="P89"/>
      <c r="Q89"/>
      <c r="R89"/>
      <c r="S89"/>
      <c r="T89"/>
      <c r="U89"/>
      <c r="V89"/>
      <c r="W89"/>
      <c r="X89"/>
    </row>
    <row r="90" s="100" customFormat="1" spans="1:24">
      <c r="A90"/>
      <c r="B90"/>
      <c r="C90"/>
      <c r="D90"/>
      <c r="E90"/>
      <c r="F90"/>
      <c r="G90"/>
      <c r="H90"/>
      <c r="I90"/>
      <c r="J90"/>
      <c r="K90"/>
      <c r="L90"/>
      <c r="M90"/>
      <c r="N90"/>
      <c r="O90"/>
      <c r="P90"/>
      <c r="Q90"/>
      <c r="R90"/>
      <c r="S90"/>
      <c r="T90"/>
      <c r="U90"/>
      <c r="V90"/>
      <c r="W90"/>
      <c r="X90"/>
    </row>
    <row r="91" s="100" customFormat="1" spans="1:24">
      <c r="A91"/>
      <c r="B91"/>
      <c r="C91"/>
      <c r="D91"/>
      <c r="E91"/>
      <c r="F91"/>
      <c r="G91"/>
      <c r="H91"/>
      <c r="I91"/>
      <c r="J91"/>
      <c r="K91"/>
      <c r="L91"/>
      <c r="M91"/>
      <c r="N91"/>
      <c r="O91"/>
      <c r="P91"/>
      <c r="Q91"/>
      <c r="R91"/>
      <c r="S91"/>
      <c r="T91"/>
      <c r="U91"/>
      <c r="V91"/>
      <c r="W91"/>
      <c r="X91"/>
    </row>
    <row r="92" s="100" customFormat="1" ht="54" customHeight="1" spans="1:24">
      <c r="A92"/>
      <c r="B92"/>
      <c r="C92"/>
      <c r="D92"/>
      <c r="E92"/>
      <c r="F92"/>
      <c r="G92"/>
      <c r="H92"/>
      <c r="I92"/>
      <c r="J92"/>
      <c r="K92"/>
      <c r="L92"/>
      <c r="M92"/>
      <c r="N92"/>
      <c r="O92"/>
      <c r="P92"/>
      <c r="Q92"/>
      <c r="R92"/>
      <c r="S92"/>
      <c r="T92"/>
      <c r="U92"/>
      <c r="V92"/>
      <c r="W92"/>
      <c r="X92"/>
    </row>
    <row r="93" s="100" customFormat="1" spans="1:24">
      <c r="A93"/>
      <c r="B93"/>
      <c r="C93"/>
      <c r="D93"/>
      <c r="E93"/>
      <c r="F93"/>
      <c r="G93"/>
      <c r="H93"/>
      <c r="I93"/>
      <c r="J93"/>
      <c r="K93"/>
      <c r="L93"/>
      <c r="M93"/>
      <c r="N93"/>
      <c r="O93"/>
      <c r="P93"/>
      <c r="Q93"/>
      <c r="R93"/>
      <c r="S93"/>
      <c r="T93"/>
      <c r="U93"/>
      <c r="V93"/>
      <c r="W93"/>
      <c r="X93"/>
    </row>
    <row r="94" s="100" customFormat="1" spans="1:24">
      <c r="A94"/>
      <c r="B94"/>
      <c r="C94"/>
      <c r="D94"/>
      <c r="E94"/>
      <c r="F94"/>
      <c r="G94"/>
      <c r="H94"/>
      <c r="I94"/>
      <c r="J94"/>
      <c r="K94"/>
      <c r="L94"/>
      <c r="M94"/>
      <c r="N94"/>
      <c r="O94"/>
      <c r="P94"/>
      <c r="Q94"/>
      <c r="R94"/>
      <c r="S94"/>
      <c r="T94"/>
      <c r="U94"/>
      <c r="V94"/>
      <c r="W94"/>
      <c r="X94"/>
    </row>
    <row r="95" s="100" customFormat="1" ht="54" customHeight="1" spans="1:24">
      <c r="A95"/>
      <c r="B95"/>
      <c r="C95"/>
      <c r="D95"/>
      <c r="E95"/>
      <c r="F95"/>
      <c r="G95"/>
      <c r="H95"/>
      <c r="I95"/>
      <c r="J95"/>
      <c r="K95"/>
      <c r="L95"/>
      <c r="M95"/>
      <c r="N95"/>
      <c r="O95"/>
      <c r="P95"/>
      <c r="Q95"/>
      <c r="R95"/>
      <c r="S95"/>
      <c r="T95"/>
      <c r="U95"/>
      <c r="V95"/>
      <c r="W95"/>
      <c r="X95"/>
    </row>
    <row r="96" s="100" customFormat="1" ht="54" customHeight="1" spans="1:24">
      <c r="A96"/>
      <c r="B96"/>
      <c r="C96"/>
      <c r="D96"/>
      <c r="E96"/>
      <c r="F96"/>
      <c r="G96"/>
      <c r="H96"/>
      <c r="I96"/>
      <c r="J96"/>
      <c r="K96"/>
      <c r="L96"/>
      <c r="M96"/>
      <c r="N96"/>
      <c r="O96"/>
      <c r="P96"/>
      <c r="Q96"/>
      <c r="R96"/>
      <c r="S96"/>
      <c r="T96"/>
      <c r="U96"/>
      <c r="V96"/>
      <c r="W96"/>
      <c r="X96"/>
    </row>
    <row r="97" s="100" customFormat="1" spans="1:24">
      <c r="A97"/>
      <c r="B97"/>
      <c r="C97"/>
      <c r="D97"/>
      <c r="E97"/>
      <c r="F97"/>
      <c r="G97"/>
      <c r="H97"/>
      <c r="I97"/>
      <c r="J97"/>
      <c r="K97"/>
      <c r="L97"/>
      <c r="M97"/>
      <c r="N97"/>
      <c r="O97"/>
      <c r="P97"/>
      <c r="Q97"/>
      <c r="R97"/>
      <c r="S97"/>
      <c r="T97"/>
      <c r="U97"/>
      <c r="V97"/>
      <c r="W97"/>
      <c r="X97"/>
    </row>
    <row r="98" s="100" customFormat="1" spans="1:24">
      <c r="A98"/>
      <c r="B98"/>
      <c r="C98"/>
      <c r="D98"/>
      <c r="E98"/>
      <c r="F98"/>
      <c r="G98"/>
      <c r="H98"/>
      <c r="I98"/>
      <c r="J98"/>
      <c r="K98"/>
      <c r="L98"/>
      <c r="M98"/>
      <c r="N98"/>
      <c r="O98"/>
      <c r="P98"/>
      <c r="Q98"/>
      <c r="R98"/>
      <c r="S98"/>
      <c r="T98"/>
      <c r="U98"/>
      <c r="V98"/>
      <c r="W98"/>
      <c r="X98"/>
    </row>
    <row r="99" s="89" customFormat="1" ht="61" customHeight="1" spans="1:24">
      <c r="A99"/>
      <c r="B99"/>
      <c r="C99"/>
      <c r="D99"/>
      <c r="E99"/>
      <c r="F99"/>
      <c r="G99"/>
      <c r="H99"/>
      <c r="I99"/>
      <c r="J99"/>
      <c r="K99"/>
      <c r="L99"/>
      <c r="M99"/>
      <c r="N99"/>
      <c r="O99"/>
      <c r="P99"/>
      <c r="Q99"/>
      <c r="R99"/>
      <c r="S99"/>
      <c r="T99"/>
      <c r="U99"/>
      <c r="V99"/>
      <c r="W99"/>
      <c r="X99"/>
    </row>
    <row r="100" s="89" customFormat="1" ht="54" customHeight="1" spans="1:24">
      <c r="A100"/>
      <c r="B100"/>
      <c r="C100"/>
      <c r="D100"/>
      <c r="E100"/>
      <c r="F100"/>
      <c r="G100"/>
      <c r="H100"/>
      <c r="I100"/>
      <c r="J100"/>
      <c r="K100"/>
      <c r="L100"/>
      <c r="M100"/>
      <c r="N100"/>
      <c r="O100"/>
      <c r="P100"/>
      <c r="Q100"/>
      <c r="R100"/>
      <c r="S100"/>
      <c r="T100"/>
      <c r="U100"/>
      <c r="V100"/>
      <c r="W100"/>
      <c r="X100"/>
    </row>
    <row r="101" s="89" customFormat="1" ht="54" customHeight="1" spans="1:24">
      <c r="A101"/>
      <c r="B101"/>
      <c r="C101"/>
      <c r="D101"/>
      <c r="E101"/>
      <c r="F101"/>
      <c r="G101"/>
      <c r="H101"/>
      <c r="I101"/>
      <c r="J101"/>
      <c r="K101"/>
      <c r="L101"/>
      <c r="M101"/>
      <c r="N101"/>
      <c r="O101"/>
      <c r="P101"/>
      <c r="Q101"/>
      <c r="R101"/>
      <c r="S101"/>
      <c r="T101"/>
      <c r="U101"/>
      <c r="V101"/>
      <c r="W101"/>
      <c r="X101"/>
    </row>
    <row r="102" s="89" customFormat="1" ht="54" customHeight="1" spans="1:24">
      <c r="A102"/>
      <c r="B102"/>
      <c r="C102"/>
      <c r="D102"/>
      <c r="E102"/>
      <c r="F102"/>
      <c r="G102"/>
      <c r="H102"/>
      <c r="I102"/>
      <c r="J102"/>
      <c r="K102"/>
      <c r="L102"/>
      <c r="M102"/>
      <c r="N102"/>
      <c r="O102"/>
      <c r="P102"/>
      <c r="Q102"/>
      <c r="R102"/>
      <c r="S102"/>
      <c r="T102"/>
      <c r="U102"/>
      <c r="V102"/>
      <c r="W102"/>
      <c r="X102"/>
    </row>
    <row r="103" s="89" customFormat="1" ht="54" customHeight="1" spans="1:24">
      <c r="A103"/>
      <c r="B103"/>
      <c r="C103"/>
      <c r="D103"/>
      <c r="E103"/>
      <c r="F103"/>
      <c r="G103"/>
      <c r="H103"/>
      <c r="I103"/>
      <c r="J103"/>
      <c r="K103"/>
      <c r="L103"/>
      <c r="M103"/>
      <c r="N103"/>
      <c r="O103"/>
      <c r="P103"/>
      <c r="Q103"/>
      <c r="R103"/>
      <c r="S103"/>
      <c r="T103"/>
      <c r="U103"/>
      <c r="V103"/>
      <c r="W103"/>
      <c r="X103"/>
    </row>
    <row r="104" s="89" customFormat="1" ht="54" customHeight="1" spans="1:24">
      <c r="A104"/>
      <c r="B104"/>
      <c r="C104"/>
      <c r="D104"/>
      <c r="E104"/>
      <c r="F104"/>
      <c r="G104"/>
      <c r="H104"/>
      <c r="I104"/>
      <c r="J104"/>
      <c r="K104"/>
      <c r="L104"/>
      <c r="M104"/>
      <c r="N104"/>
      <c r="O104"/>
      <c r="P104"/>
      <c r="Q104"/>
      <c r="R104"/>
      <c r="S104"/>
      <c r="T104"/>
      <c r="U104"/>
      <c r="V104"/>
      <c r="W104"/>
      <c r="X104"/>
    </row>
    <row r="105" s="89" customFormat="1" ht="61" customHeight="1" spans="1:24">
      <c r="A105"/>
      <c r="B105"/>
      <c r="C105"/>
      <c r="D105"/>
      <c r="E105"/>
      <c r="F105"/>
      <c r="G105"/>
      <c r="H105"/>
      <c r="I105"/>
      <c r="J105"/>
      <c r="K105"/>
      <c r="L105"/>
      <c r="M105"/>
      <c r="N105"/>
      <c r="O105"/>
      <c r="P105"/>
      <c r="Q105"/>
      <c r="R105"/>
      <c r="S105"/>
      <c r="T105"/>
      <c r="U105"/>
      <c r="V105"/>
      <c r="W105"/>
      <c r="X105"/>
    </row>
    <row r="106" s="101" customFormat="1" ht="75" customHeight="1" spans="1:24">
      <c r="A106"/>
      <c r="B106"/>
      <c r="C106"/>
      <c r="D106"/>
      <c r="E106"/>
      <c r="F106"/>
      <c r="G106"/>
      <c r="H106"/>
      <c r="I106"/>
      <c r="J106"/>
      <c r="K106"/>
      <c r="L106"/>
      <c r="M106"/>
      <c r="N106"/>
      <c r="O106"/>
      <c r="P106"/>
      <c r="Q106"/>
      <c r="R106"/>
      <c r="S106"/>
      <c r="T106"/>
      <c r="U106"/>
      <c r="V106"/>
      <c r="W106"/>
      <c r="X106"/>
    </row>
    <row r="107" s="101" customFormat="1" ht="75" customHeight="1" spans="1:24">
      <c r="A107"/>
      <c r="B107"/>
      <c r="C107"/>
      <c r="D107"/>
      <c r="E107"/>
      <c r="F107"/>
      <c r="G107"/>
      <c r="H107"/>
      <c r="I107"/>
      <c r="J107"/>
      <c r="K107"/>
      <c r="L107"/>
      <c r="M107"/>
      <c r="N107"/>
      <c r="O107"/>
      <c r="P107"/>
      <c r="Q107"/>
      <c r="R107"/>
      <c r="S107"/>
      <c r="T107"/>
      <c r="U107"/>
      <c r="V107"/>
      <c r="W107"/>
      <c r="X107"/>
    </row>
    <row r="108" s="101" customFormat="1" ht="75" customHeight="1" spans="1:24">
      <c r="A108"/>
      <c r="B108"/>
      <c r="C108"/>
      <c r="D108"/>
      <c r="E108"/>
      <c r="F108"/>
      <c r="G108"/>
      <c r="H108"/>
      <c r="I108"/>
      <c r="J108"/>
      <c r="K108"/>
      <c r="L108"/>
      <c r="M108"/>
      <c r="N108"/>
      <c r="O108"/>
      <c r="P108"/>
      <c r="Q108"/>
      <c r="R108"/>
      <c r="S108"/>
      <c r="T108"/>
      <c r="U108"/>
      <c r="V108"/>
      <c r="W108"/>
      <c r="X108"/>
    </row>
    <row r="109" s="101" customFormat="1" ht="75" customHeight="1" spans="1:24">
      <c r="A109"/>
      <c r="B109"/>
      <c r="C109"/>
      <c r="D109"/>
      <c r="E109"/>
      <c r="F109"/>
      <c r="G109"/>
      <c r="H109"/>
      <c r="I109"/>
      <c r="J109"/>
      <c r="K109"/>
      <c r="L109"/>
      <c r="M109"/>
      <c r="N109"/>
      <c r="O109"/>
      <c r="P109"/>
      <c r="Q109"/>
      <c r="R109"/>
      <c r="S109"/>
      <c r="T109"/>
      <c r="U109"/>
      <c r="V109"/>
      <c r="W109"/>
      <c r="X109"/>
    </row>
    <row r="110" s="101" customFormat="1" ht="75" customHeight="1" spans="1:24">
      <c r="A110"/>
      <c r="B110"/>
      <c r="C110"/>
      <c r="D110"/>
      <c r="E110"/>
      <c r="F110"/>
      <c r="G110"/>
      <c r="H110"/>
      <c r="I110"/>
      <c r="J110"/>
      <c r="K110"/>
      <c r="L110"/>
      <c r="M110"/>
      <c r="N110"/>
      <c r="O110"/>
      <c r="P110"/>
      <c r="Q110"/>
      <c r="R110"/>
      <c r="S110"/>
      <c r="T110"/>
      <c r="U110"/>
      <c r="V110"/>
      <c r="W110"/>
      <c r="X110"/>
    </row>
    <row r="111" s="89" customFormat="1" spans="1:24">
      <c r="A111"/>
      <c r="B111"/>
      <c r="C111"/>
      <c r="D111"/>
      <c r="E111"/>
      <c r="F111"/>
      <c r="G111"/>
      <c r="H111"/>
      <c r="I111"/>
      <c r="J111"/>
      <c r="K111"/>
      <c r="L111"/>
      <c r="M111"/>
      <c r="N111"/>
      <c r="O111"/>
      <c r="P111"/>
      <c r="Q111"/>
      <c r="R111"/>
      <c r="S111"/>
      <c r="T111"/>
      <c r="U111"/>
      <c r="V111"/>
      <c r="W111"/>
      <c r="X111"/>
    </row>
    <row r="112" s="89" customFormat="1" spans="1:24">
      <c r="A112"/>
      <c r="B112"/>
      <c r="C112"/>
      <c r="D112"/>
      <c r="E112"/>
      <c r="F112"/>
      <c r="G112"/>
      <c r="H112"/>
      <c r="I112"/>
      <c r="J112"/>
      <c r="K112"/>
      <c r="L112"/>
      <c r="M112"/>
      <c r="N112"/>
      <c r="O112"/>
      <c r="P112"/>
      <c r="Q112"/>
      <c r="R112"/>
      <c r="S112"/>
      <c r="T112"/>
      <c r="U112"/>
      <c r="V112"/>
      <c r="W112"/>
      <c r="X112"/>
    </row>
    <row r="113" s="89" customFormat="1" spans="1:24">
      <c r="A113"/>
      <c r="B113"/>
      <c r="C113"/>
      <c r="D113"/>
      <c r="E113"/>
      <c r="F113"/>
      <c r="G113"/>
      <c r="H113"/>
      <c r="I113"/>
      <c r="J113"/>
      <c r="K113"/>
      <c r="L113"/>
      <c r="M113"/>
      <c r="N113"/>
      <c r="O113"/>
      <c r="P113"/>
      <c r="Q113"/>
      <c r="R113"/>
      <c r="S113"/>
      <c r="T113"/>
      <c r="U113"/>
      <c r="V113"/>
      <c r="W113"/>
      <c r="X113"/>
    </row>
    <row r="114" s="98" customFormat="1" ht="67" customHeight="1" spans="1:24">
      <c r="A114"/>
      <c r="B114"/>
      <c r="C114"/>
      <c r="D114"/>
      <c r="E114"/>
      <c r="F114"/>
      <c r="G114"/>
      <c r="H114"/>
      <c r="I114"/>
      <c r="J114"/>
      <c r="K114"/>
      <c r="L114"/>
      <c r="M114"/>
      <c r="N114"/>
      <c r="O114"/>
      <c r="P114"/>
      <c r="Q114"/>
      <c r="R114"/>
      <c r="S114"/>
      <c r="T114"/>
      <c r="U114"/>
      <c r="V114"/>
      <c r="W114"/>
      <c r="X114"/>
    </row>
    <row r="115" s="98" customFormat="1" ht="63" customHeight="1" spans="1:24">
      <c r="A115"/>
      <c r="B115"/>
      <c r="C115"/>
      <c r="D115"/>
      <c r="E115"/>
      <c r="F115"/>
      <c r="G115"/>
      <c r="H115"/>
      <c r="I115"/>
      <c r="J115"/>
      <c r="K115"/>
      <c r="L115"/>
      <c r="M115"/>
      <c r="N115"/>
      <c r="O115"/>
      <c r="P115"/>
      <c r="Q115"/>
      <c r="R115"/>
      <c r="S115"/>
      <c r="T115"/>
      <c r="U115"/>
      <c r="V115"/>
      <c r="W115"/>
      <c r="X115"/>
    </row>
    <row r="116" s="98" customFormat="1" ht="60" customHeight="1" spans="1:24">
      <c r="A116"/>
      <c r="B116"/>
      <c r="C116"/>
      <c r="D116"/>
      <c r="E116"/>
      <c r="F116"/>
      <c r="G116"/>
      <c r="H116"/>
      <c r="I116"/>
      <c r="J116"/>
      <c r="K116"/>
      <c r="L116"/>
      <c r="M116"/>
      <c r="N116"/>
      <c r="O116"/>
      <c r="P116"/>
      <c r="Q116"/>
      <c r="R116"/>
      <c r="S116"/>
      <c r="T116"/>
      <c r="U116"/>
      <c r="V116"/>
      <c r="W116"/>
      <c r="X116"/>
    </row>
    <row r="117" s="98" customFormat="1" ht="60" customHeight="1" spans="1:24">
      <c r="A117"/>
      <c r="B117"/>
      <c r="C117"/>
      <c r="D117"/>
      <c r="E117"/>
      <c r="F117"/>
      <c r="G117"/>
      <c r="H117"/>
      <c r="I117"/>
      <c r="J117"/>
      <c r="K117"/>
      <c r="L117"/>
      <c r="M117"/>
      <c r="N117"/>
      <c r="O117"/>
      <c r="P117"/>
      <c r="Q117"/>
      <c r="R117"/>
      <c r="S117"/>
      <c r="T117"/>
      <c r="U117"/>
      <c r="V117"/>
      <c r="W117"/>
      <c r="X117"/>
    </row>
    <row r="118" s="98" customFormat="1" ht="57" customHeight="1" spans="1:24">
      <c r="A118"/>
      <c r="B118"/>
      <c r="C118"/>
      <c r="D118"/>
      <c r="E118"/>
      <c r="F118"/>
      <c r="G118"/>
      <c r="H118"/>
      <c r="I118"/>
      <c r="J118"/>
      <c r="K118"/>
      <c r="L118"/>
      <c r="M118"/>
      <c r="N118"/>
      <c r="O118"/>
      <c r="P118"/>
      <c r="Q118"/>
      <c r="R118"/>
      <c r="S118"/>
      <c r="T118"/>
      <c r="U118"/>
      <c r="V118"/>
      <c r="W118"/>
      <c r="X118"/>
    </row>
    <row r="119" s="98" customFormat="1" ht="72" customHeight="1" spans="1:24">
      <c r="A119"/>
      <c r="B119"/>
      <c r="C119"/>
      <c r="D119"/>
      <c r="E119"/>
      <c r="F119"/>
      <c r="G119"/>
      <c r="H119"/>
      <c r="I119"/>
      <c r="J119"/>
      <c r="K119"/>
      <c r="L119"/>
      <c r="M119"/>
      <c r="N119"/>
      <c r="O119"/>
      <c r="P119"/>
      <c r="Q119"/>
      <c r="R119"/>
      <c r="S119"/>
      <c r="T119"/>
      <c r="U119"/>
      <c r="V119"/>
      <c r="W119"/>
      <c r="X119"/>
    </row>
    <row r="120" s="98" customFormat="1" ht="68" customHeight="1" spans="1:24">
      <c r="A120"/>
      <c r="B120"/>
      <c r="C120"/>
      <c r="D120"/>
      <c r="E120"/>
      <c r="F120"/>
      <c r="G120"/>
      <c r="H120"/>
      <c r="I120"/>
      <c r="J120"/>
      <c r="K120"/>
      <c r="L120"/>
      <c r="M120"/>
      <c r="N120"/>
      <c r="O120"/>
      <c r="P120"/>
      <c r="Q120"/>
      <c r="R120"/>
      <c r="S120"/>
      <c r="T120"/>
      <c r="U120"/>
      <c r="V120"/>
      <c r="W120"/>
      <c r="X120"/>
    </row>
    <row r="121" s="98" customFormat="1" ht="70" customHeight="1" spans="1:24">
      <c r="A121"/>
      <c r="B121"/>
      <c r="C121"/>
      <c r="D121"/>
      <c r="E121"/>
      <c r="F121"/>
      <c r="G121"/>
      <c r="H121"/>
      <c r="I121"/>
      <c r="J121"/>
      <c r="K121"/>
      <c r="L121"/>
      <c r="M121"/>
      <c r="N121"/>
      <c r="O121"/>
      <c r="P121"/>
      <c r="Q121"/>
      <c r="R121"/>
      <c r="S121"/>
      <c r="T121"/>
      <c r="U121"/>
      <c r="V121"/>
      <c r="W121"/>
      <c r="X121"/>
    </row>
    <row r="122" s="98" customFormat="1" ht="78" customHeight="1" spans="1:24">
      <c r="A122"/>
      <c r="B122"/>
      <c r="C122"/>
      <c r="D122"/>
      <c r="E122"/>
      <c r="F122"/>
      <c r="G122"/>
      <c r="H122"/>
      <c r="I122"/>
      <c r="J122"/>
      <c r="K122"/>
      <c r="L122"/>
      <c r="M122"/>
      <c r="N122"/>
      <c r="O122"/>
      <c r="P122"/>
      <c r="Q122"/>
      <c r="R122"/>
      <c r="S122"/>
      <c r="T122"/>
      <c r="U122"/>
      <c r="V122"/>
      <c r="W122"/>
      <c r="X122"/>
    </row>
    <row r="123" s="98" customFormat="1" ht="65" customHeight="1" spans="1:24">
      <c r="A123"/>
      <c r="B123"/>
      <c r="C123"/>
      <c r="D123"/>
      <c r="E123"/>
      <c r="F123"/>
      <c r="G123"/>
      <c r="H123"/>
      <c r="I123"/>
      <c r="J123"/>
      <c r="K123"/>
      <c r="L123"/>
      <c r="M123"/>
      <c r="N123"/>
      <c r="O123"/>
      <c r="P123"/>
      <c r="Q123"/>
      <c r="R123"/>
      <c r="S123"/>
      <c r="T123"/>
      <c r="U123"/>
      <c r="V123"/>
      <c r="W123"/>
      <c r="X123"/>
    </row>
    <row r="124" s="98" customFormat="1" ht="60" customHeight="1" spans="1:24">
      <c r="A124"/>
      <c r="B124"/>
      <c r="C124"/>
      <c r="D124"/>
      <c r="E124"/>
      <c r="F124"/>
      <c r="G124"/>
      <c r="H124"/>
      <c r="I124"/>
      <c r="J124"/>
      <c r="K124"/>
      <c r="L124"/>
      <c r="M124"/>
      <c r="N124"/>
      <c r="O124"/>
      <c r="P124"/>
      <c r="Q124"/>
      <c r="R124"/>
      <c r="S124"/>
      <c r="T124"/>
      <c r="U124"/>
      <c r="V124"/>
      <c r="W124"/>
      <c r="X124"/>
    </row>
    <row r="125" s="98" customFormat="1" ht="65" customHeight="1" spans="1:24">
      <c r="A125"/>
      <c r="B125"/>
      <c r="C125"/>
      <c r="D125"/>
      <c r="E125"/>
      <c r="F125"/>
      <c r="G125"/>
      <c r="H125"/>
      <c r="I125"/>
      <c r="J125"/>
      <c r="K125"/>
      <c r="L125"/>
      <c r="M125"/>
      <c r="N125"/>
      <c r="O125"/>
      <c r="P125"/>
      <c r="Q125"/>
      <c r="R125"/>
      <c r="S125"/>
      <c r="T125"/>
      <c r="U125"/>
      <c r="V125"/>
      <c r="W125"/>
      <c r="X125"/>
    </row>
    <row r="126" s="98" customFormat="1" ht="60" customHeight="1" spans="1:24">
      <c r="A126"/>
      <c r="B126"/>
      <c r="C126"/>
      <c r="D126"/>
      <c r="E126"/>
      <c r="F126"/>
      <c r="G126"/>
      <c r="H126"/>
      <c r="I126"/>
      <c r="J126"/>
      <c r="K126"/>
      <c r="L126"/>
      <c r="M126"/>
      <c r="N126"/>
      <c r="O126"/>
      <c r="P126"/>
      <c r="Q126"/>
      <c r="R126"/>
      <c r="S126"/>
      <c r="T126"/>
      <c r="U126"/>
      <c r="V126"/>
      <c r="W126"/>
      <c r="X126"/>
    </row>
    <row r="127" s="98" customFormat="1" ht="60" customHeight="1" spans="1:24">
      <c r="A127"/>
      <c r="B127"/>
      <c r="C127"/>
      <c r="D127"/>
      <c r="E127"/>
      <c r="F127"/>
      <c r="G127"/>
      <c r="H127"/>
      <c r="I127"/>
      <c r="J127"/>
      <c r="K127"/>
      <c r="L127"/>
      <c r="M127"/>
      <c r="N127"/>
      <c r="O127"/>
      <c r="P127"/>
      <c r="Q127"/>
      <c r="R127"/>
      <c r="S127"/>
      <c r="T127"/>
      <c r="U127"/>
      <c r="V127"/>
      <c r="W127"/>
      <c r="X127"/>
    </row>
    <row r="128" s="98" customFormat="1" ht="60" customHeight="1" spans="1:24">
      <c r="A128"/>
      <c r="B128"/>
      <c r="C128"/>
      <c r="D128"/>
      <c r="E128"/>
      <c r="F128"/>
      <c r="G128"/>
      <c r="H128"/>
      <c r="I128"/>
      <c r="J128"/>
      <c r="K128"/>
      <c r="L128"/>
      <c r="M128"/>
      <c r="N128"/>
      <c r="O128"/>
      <c r="P128"/>
      <c r="Q128"/>
      <c r="R128"/>
      <c r="S128"/>
      <c r="T128"/>
      <c r="U128"/>
      <c r="V128"/>
      <c r="W128"/>
      <c r="X128"/>
    </row>
    <row r="129" s="98" customFormat="1" ht="60" customHeight="1" spans="1:24">
      <c r="A129"/>
      <c r="B129"/>
      <c r="C129"/>
      <c r="D129"/>
      <c r="E129"/>
      <c r="F129"/>
      <c r="G129"/>
      <c r="H129"/>
      <c r="I129"/>
      <c r="J129"/>
      <c r="K129"/>
      <c r="L129"/>
      <c r="M129"/>
      <c r="N129"/>
      <c r="O129"/>
      <c r="P129"/>
      <c r="Q129"/>
      <c r="R129"/>
      <c r="S129"/>
      <c r="T129"/>
      <c r="U129"/>
      <c r="V129"/>
      <c r="W129"/>
      <c r="X129"/>
    </row>
    <row r="130" s="93" customFormat="1" ht="67" customHeight="1" spans="1:24">
      <c r="A130"/>
      <c r="B130"/>
      <c r="C130"/>
      <c r="D130"/>
      <c r="E130"/>
      <c r="F130"/>
      <c r="G130"/>
      <c r="H130"/>
      <c r="I130"/>
      <c r="J130"/>
      <c r="K130"/>
      <c r="L130"/>
      <c r="M130"/>
      <c r="N130"/>
      <c r="O130"/>
      <c r="P130"/>
      <c r="Q130"/>
      <c r="R130"/>
      <c r="S130"/>
      <c r="T130"/>
      <c r="U130"/>
      <c r="V130"/>
      <c r="W130"/>
      <c r="X130"/>
    </row>
    <row r="131" s="102" customFormat="1" ht="82" customHeight="1" spans="1:254">
      <c r="A131"/>
      <c r="B131"/>
      <c r="C131"/>
      <c r="D131"/>
      <c r="E131"/>
      <c r="F131"/>
      <c r="G131"/>
      <c r="H131"/>
      <c r="I131"/>
      <c r="J131"/>
      <c r="K131"/>
      <c r="L131"/>
      <c r="M131"/>
      <c r="N131"/>
      <c r="O131"/>
      <c r="P131"/>
      <c r="Q131"/>
      <c r="R131"/>
      <c r="S131"/>
      <c r="T131"/>
      <c r="U131"/>
      <c r="V131"/>
      <c r="W131"/>
      <c r="X131"/>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c r="BX131" s="110"/>
      <c r="BY131" s="110"/>
      <c r="BZ131" s="110"/>
      <c r="CA131" s="110"/>
      <c r="CB131" s="110"/>
      <c r="CC131" s="110"/>
      <c r="CD131" s="110"/>
      <c r="CE131" s="110"/>
      <c r="CF131" s="110"/>
      <c r="CG131" s="110"/>
      <c r="CH131" s="110"/>
      <c r="CI131" s="110"/>
      <c r="CJ131" s="110"/>
      <c r="CK131" s="110"/>
      <c r="CL131" s="110"/>
      <c r="CM131" s="110"/>
      <c r="CN131" s="110"/>
      <c r="CO131" s="110"/>
      <c r="CP131" s="110"/>
      <c r="CQ131" s="110"/>
      <c r="CR131" s="110"/>
      <c r="CS131" s="110"/>
      <c r="CT131" s="110"/>
      <c r="CU131" s="110"/>
      <c r="CV131" s="110"/>
      <c r="CW131" s="110"/>
      <c r="CX131" s="110"/>
      <c r="CY131" s="110"/>
      <c r="CZ131" s="110"/>
      <c r="DA131" s="110"/>
      <c r="DB131" s="110"/>
      <c r="DC131" s="110"/>
      <c r="DD131" s="110"/>
      <c r="DE131" s="110"/>
      <c r="DF131" s="110"/>
      <c r="DG131" s="110"/>
      <c r="DH131" s="110"/>
      <c r="DI131" s="110"/>
      <c r="DJ131" s="110"/>
      <c r="DK131" s="110"/>
      <c r="DL131" s="110"/>
      <c r="DM131" s="110"/>
      <c r="DN131" s="110"/>
      <c r="DO131" s="110"/>
      <c r="DP131" s="110"/>
      <c r="DQ131" s="110"/>
      <c r="DR131" s="110"/>
      <c r="DS131" s="110"/>
      <c r="DT131" s="110"/>
      <c r="DU131" s="110"/>
      <c r="DV131" s="110"/>
      <c r="DW131" s="110"/>
      <c r="DX131" s="110"/>
      <c r="DY131" s="110"/>
      <c r="DZ131" s="110"/>
      <c r="EA131" s="110"/>
      <c r="EB131" s="110"/>
      <c r="EC131" s="110"/>
      <c r="ED131" s="110"/>
      <c r="EE131" s="110"/>
      <c r="EF131" s="110"/>
      <c r="EG131" s="110"/>
      <c r="EH131" s="110"/>
      <c r="EI131" s="110"/>
      <c r="EJ131" s="110"/>
      <c r="EK131" s="110"/>
      <c r="EL131" s="110"/>
      <c r="EM131" s="110"/>
      <c r="EN131" s="110"/>
      <c r="EO131" s="110"/>
      <c r="EP131" s="110"/>
      <c r="EQ131" s="110"/>
      <c r="ER131" s="110"/>
      <c r="ES131" s="110"/>
      <c r="ET131" s="110"/>
      <c r="EU131" s="110"/>
      <c r="EV131" s="110"/>
      <c r="EW131" s="110"/>
      <c r="EX131" s="110"/>
      <c r="EY131" s="110"/>
      <c r="EZ131" s="110"/>
      <c r="FA131" s="110"/>
      <c r="FB131" s="110"/>
      <c r="FC131" s="110"/>
      <c r="FD131" s="110"/>
      <c r="FE131" s="110"/>
      <c r="FF131" s="110"/>
      <c r="FG131" s="110"/>
      <c r="FH131" s="110"/>
      <c r="FI131" s="110"/>
      <c r="FJ131" s="110"/>
      <c r="FK131" s="110"/>
      <c r="FL131" s="110"/>
      <c r="FM131" s="110"/>
      <c r="FN131" s="110"/>
      <c r="FO131" s="110"/>
      <c r="FP131" s="110"/>
      <c r="FQ131" s="110"/>
      <c r="FR131" s="110"/>
      <c r="FS131" s="110"/>
      <c r="FT131" s="110"/>
      <c r="FU131" s="110"/>
      <c r="FV131" s="110"/>
      <c r="FW131" s="110"/>
      <c r="FX131" s="110"/>
      <c r="FY131" s="110"/>
      <c r="FZ131" s="110"/>
      <c r="GA131" s="110"/>
      <c r="GB131" s="110"/>
      <c r="GC131" s="110"/>
      <c r="GD131" s="110"/>
      <c r="GE131" s="110"/>
      <c r="GF131" s="110"/>
      <c r="GG131" s="110"/>
      <c r="GH131" s="110"/>
      <c r="GI131" s="110"/>
      <c r="GJ131" s="110"/>
      <c r="GK131" s="110"/>
      <c r="GL131" s="110"/>
      <c r="GM131" s="110"/>
      <c r="GN131" s="110"/>
      <c r="GO131" s="110"/>
      <c r="GP131" s="110"/>
      <c r="GQ131" s="110"/>
      <c r="GR131" s="110"/>
      <c r="GS131" s="110"/>
      <c r="GT131" s="110"/>
      <c r="GU131" s="110"/>
      <c r="GV131" s="110"/>
      <c r="GW131" s="110"/>
      <c r="GX131" s="110"/>
      <c r="GY131" s="110"/>
      <c r="GZ131" s="110"/>
      <c r="HA131" s="110"/>
      <c r="HB131" s="110"/>
      <c r="HC131" s="110"/>
      <c r="HD131" s="110"/>
      <c r="HE131" s="110"/>
      <c r="HF131" s="110"/>
      <c r="HG131" s="110"/>
      <c r="HH131" s="110"/>
      <c r="HI131" s="110"/>
      <c r="HJ131" s="110"/>
      <c r="HK131" s="110"/>
      <c r="HL131" s="110"/>
      <c r="HM131" s="110"/>
      <c r="HN131" s="110"/>
      <c r="HO131" s="110"/>
      <c r="HP131" s="110"/>
      <c r="HQ131" s="110"/>
      <c r="HR131" s="110"/>
      <c r="HS131" s="110"/>
      <c r="HT131" s="110"/>
      <c r="HU131" s="110"/>
      <c r="HV131" s="110"/>
      <c r="HW131" s="110"/>
      <c r="HX131" s="110"/>
      <c r="HY131" s="110"/>
      <c r="HZ131" s="110"/>
      <c r="IA131" s="110"/>
      <c r="IB131" s="110"/>
      <c r="IC131" s="110"/>
      <c r="ID131" s="110"/>
      <c r="IE131" s="110"/>
      <c r="IF131" s="110"/>
      <c r="IG131" s="110"/>
      <c r="IH131" s="110"/>
      <c r="II131" s="110"/>
      <c r="IJ131" s="110"/>
      <c r="IK131" s="110"/>
      <c r="IL131" s="110"/>
      <c r="IM131" s="110"/>
      <c r="IN131" s="110"/>
      <c r="IO131" s="110"/>
      <c r="IP131" s="110"/>
      <c r="IQ131" s="110"/>
      <c r="IR131" s="110"/>
      <c r="IS131" s="110"/>
      <c r="IT131" s="110"/>
    </row>
    <row r="132" s="102" customFormat="1" ht="82" customHeight="1" spans="1:254">
      <c r="A132"/>
      <c r="B132"/>
      <c r="C132"/>
      <c r="D132"/>
      <c r="E132"/>
      <c r="F132"/>
      <c r="G132"/>
      <c r="H132"/>
      <c r="I132"/>
      <c r="J132"/>
      <c r="K132"/>
      <c r="L132"/>
      <c r="M132"/>
      <c r="N132"/>
      <c r="O132"/>
      <c r="P132"/>
      <c r="Q132"/>
      <c r="R132"/>
      <c r="S132"/>
      <c r="T132"/>
      <c r="U132"/>
      <c r="V132"/>
      <c r="W132"/>
      <c r="X132"/>
      <c r="Y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0"/>
      <c r="BJ132" s="110"/>
      <c r="BK132" s="110"/>
      <c r="BL132" s="110"/>
      <c r="BM132" s="110"/>
      <c r="BN132" s="110"/>
      <c r="BO132" s="110"/>
      <c r="BP132" s="110"/>
      <c r="BQ132" s="110"/>
      <c r="BR132" s="110"/>
      <c r="BS132" s="110"/>
      <c r="BT132" s="110"/>
      <c r="BU132" s="110"/>
      <c r="BV132" s="110"/>
      <c r="BW132" s="110"/>
      <c r="BX132" s="110"/>
      <c r="BY132" s="110"/>
      <c r="BZ132" s="110"/>
      <c r="CA132" s="110"/>
      <c r="CB132" s="110"/>
      <c r="CC132" s="110"/>
      <c r="CD132" s="110"/>
      <c r="CE132" s="110"/>
      <c r="CF132" s="110"/>
      <c r="CG132" s="110"/>
      <c r="CH132" s="110"/>
      <c r="CI132" s="110"/>
      <c r="CJ132" s="110"/>
      <c r="CK132" s="110"/>
      <c r="CL132" s="110"/>
      <c r="CM132" s="110"/>
      <c r="CN132" s="110"/>
      <c r="CO132" s="110"/>
      <c r="CP132" s="110"/>
      <c r="CQ132" s="110"/>
      <c r="CR132" s="110"/>
      <c r="CS132" s="110"/>
      <c r="CT132" s="110"/>
      <c r="CU132" s="110"/>
      <c r="CV132" s="110"/>
      <c r="CW132" s="110"/>
      <c r="CX132" s="110"/>
      <c r="CY132" s="110"/>
      <c r="CZ132" s="110"/>
      <c r="DA132" s="110"/>
      <c r="DB132" s="110"/>
      <c r="DC132" s="110"/>
      <c r="DD132" s="110"/>
      <c r="DE132" s="110"/>
      <c r="DF132" s="110"/>
      <c r="DG132" s="110"/>
      <c r="DH132" s="110"/>
      <c r="DI132" s="110"/>
      <c r="DJ132" s="110"/>
      <c r="DK132" s="110"/>
      <c r="DL132" s="110"/>
      <c r="DM132" s="110"/>
      <c r="DN132" s="110"/>
      <c r="DO132" s="110"/>
      <c r="DP132" s="110"/>
      <c r="DQ132" s="110"/>
      <c r="DR132" s="110"/>
      <c r="DS132" s="110"/>
      <c r="DT132" s="110"/>
      <c r="DU132" s="110"/>
      <c r="DV132" s="110"/>
      <c r="DW132" s="110"/>
      <c r="DX132" s="110"/>
      <c r="DY132" s="110"/>
      <c r="DZ132" s="110"/>
      <c r="EA132" s="110"/>
      <c r="EB132" s="110"/>
      <c r="EC132" s="110"/>
      <c r="ED132" s="110"/>
      <c r="EE132" s="110"/>
      <c r="EF132" s="110"/>
      <c r="EG132" s="110"/>
      <c r="EH132" s="110"/>
      <c r="EI132" s="110"/>
      <c r="EJ132" s="110"/>
      <c r="EK132" s="110"/>
      <c r="EL132" s="110"/>
      <c r="EM132" s="110"/>
      <c r="EN132" s="110"/>
      <c r="EO132" s="110"/>
      <c r="EP132" s="110"/>
      <c r="EQ132" s="110"/>
      <c r="ER132" s="110"/>
      <c r="ES132" s="110"/>
      <c r="ET132" s="110"/>
      <c r="EU132" s="110"/>
      <c r="EV132" s="110"/>
      <c r="EW132" s="110"/>
      <c r="EX132" s="110"/>
      <c r="EY132" s="110"/>
      <c r="EZ132" s="110"/>
      <c r="FA132" s="110"/>
      <c r="FB132" s="110"/>
      <c r="FC132" s="110"/>
      <c r="FD132" s="110"/>
      <c r="FE132" s="110"/>
      <c r="FF132" s="110"/>
      <c r="FG132" s="110"/>
      <c r="FH132" s="110"/>
      <c r="FI132" s="110"/>
      <c r="FJ132" s="110"/>
      <c r="FK132" s="110"/>
      <c r="FL132" s="110"/>
      <c r="FM132" s="110"/>
      <c r="FN132" s="110"/>
      <c r="FO132" s="110"/>
      <c r="FP132" s="110"/>
      <c r="FQ132" s="110"/>
      <c r="FR132" s="110"/>
      <c r="FS132" s="110"/>
      <c r="FT132" s="110"/>
      <c r="FU132" s="110"/>
      <c r="FV132" s="110"/>
      <c r="FW132" s="110"/>
      <c r="FX132" s="110"/>
      <c r="FY132" s="110"/>
      <c r="FZ132" s="110"/>
      <c r="GA132" s="110"/>
      <c r="GB132" s="110"/>
      <c r="GC132" s="110"/>
      <c r="GD132" s="110"/>
      <c r="GE132" s="110"/>
      <c r="GF132" s="110"/>
      <c r="GG132" s="110"/>
      <c r="GH132" s="110"/>
      <c r="GI132" s="110"/>
      <c r="GJ132" s="110"/>
      <c r="GK132" s="110"/>
      <c r="GL132" s="110"/>
      <c r="GM132" s="110"/>
      <c r="GN132" s="110"/>
      <c r="GO132" s="110"/>
      <c r="GP132" s="110"/>
      <c r="GQ132" s="110"/>
      <c r="GR132" s="110"/>
      <c r="GS132" s="110"/>
      <c r="GT132" s="110"/>
      <c r="GU132" s="110"/>
      <c r="GV132" s="110"/>
      <c r="GW132" s="110"/>
      <c r="GX132" s="110"/>
      <c r="GY132" s="110"/>
      <c r="GZ132" s="110"/>
      <c r="HA132" s="110"/>
      <c r="HB132" s="110"/>
      <c r="HC132" s="110"/>
      <c r="HD132" s="110"/>
      <c r="HE132" s="110"/>
      <c r="HF132" s="110"/>
      <c r="HG132" s="110"/>
      <c r="HH132" s="110"/>
      <c r="HI132" s="110"/>
      <c r="HJ132" s="110"/>
      <c r="HK132" s="110"/>
      <c r="HL132" s="110"/>
      <c r="HM132" s="110"/>
      <c r="HN132" s="110"/>
      <c r="HO132" s="110"/>
      <c r="HP132" s="110"/>
      <c r="HQ132" s="110"/>
      <c r="HR132" s="110"/>
      <c r="HS132" s="110"/>
      <c r="HT132" s="110"/>
      <c r="HU132" s="110"/>
      <c r="HV132" s="110"/>
      <c r="HW132" s="110"/>
      <c r="HX132" s="110"/>
      <c r="HY132" s="110"/>
      <c r="HZ132" s="110"/>
      <c r="IA132" s="110"/>
      <c r="IB132" s="110"/>
      <c r="IC132" s="110"/>
      <c r="ID132" s="110"/>
      <c r="IE132" s="110"/>
      <c r="IF132" s="110"/>
      <c r="IG132" s="110"/>
      <c r="IH132" s="110"/>
      <c r="II132" s="110"/>
      <c r="IJ132" s="110"/>
      <c r="IK132" s="110"/>
      <c r="IL132" s="110"/>
      <c r="IM132" s="110"/>
      <c r="IN132" s="110"/>
      <c r="IO132" s="110"/>
      <c r="IP132" s="110"/>
      <c r="IQ132" s="110"/>
      <c r="IR132" s="110"/>
      <c r="IS132" s="110"/>
      <c r="IT132" s="110"/>
    </row>
    <row r="133" s="102" customFormat="1" ht="82" customHeight="1" spans="1:254">
      <c r="A133"/>
      <c r="B133"/>
      <c r="C133"/>
      <c r="D133"/>
      <c r="E133"/>
      <c r="F133"/>
      <c r="G133"/>
      <c r="H133"/>
      <c r="I133"/>
      <c r="J133"/>
      <c r="K133"/>
      <c r="L133"/>
      <c r="M133"/>
      <c r="N133"/>
      <c r="O133"/>
      <c r="P133"/>
      <c r="Q133"/>
      <c r="R133"/>
      <c r="S133"/>
      <c r="T133"/>
      <c r="U133"/>
      <c r="V133"/>
      <c r="W133"/>
      <c r="X133"/>
      <c r="Y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c r="BX133" s="110"/>
      <c r="BY133" s="110"/>
      <c r="BZ133" s="110"/>
      <c r="CA133" s="110"/>
      <c r="CB133" s="110"/>
      <c r="CC133" s="110"/>
      <c r="CD133" s="110"/>
      <c r="CE133" s="110"/>
      <c r="CF133" s="110"/>
      <c r="CG133" s="110"/>
      <c r="CH133" s="110"/>
      <c r="CI133" s="110"/>
      <c r="CJ133" s="110"/>
      <c r="CK133" s="110"/>
      <c r="CL133" s="110"/>
      <c r="CM133" s="110"/>
      <c r="CN133" s="110"/>
      <c r="CO133" s="110"/>
      <c r="CP133" s="110"/>
      <c r="CQ133" s="110"/>
      <c r="CR133" s="110"/>
      <c r="CS133" s="110"/>
      <c r="CT133" s="110"/>
      <c r="CU133" s="110"/>
      <c r="CV133" s="110"/>
      <c r="CW133" s="110"/>
      <c r="CX133" s="110"/>
      <c r="CY133" s="110"/>
      <c r="CZ133" s="110"/>
      <c r="DA133" s="110"/>
      <c r="DB133" s="110"/>
      <c r="DC133" s="110"/>
      <c r="DD133" s="110"/>
      <c r="DE133" s="110"/>
      <c r="DF133" s="110"/>
      <c r="DG133" s="110"/>
      <c r="DH133" s="110"/>
      <c r="DI133" s="110"/>
      <c r="DJ133" s="110"/>
      <c r="DK133" s="110"/>
      <c r="DL133" s="110"/>
      <c r="DM133" s="110"/>
      <c r="DN133" s="110"/>
      <c r="DO133" s="110"/>
      <c r="DP133" s="110"/>
      <c r="DQ133" s="110"/>
      <c r="DR133" s="110"/>
      <c r="DS133" s="110"/>
      <c r="DT133" s="110"/>
      <c r="DU133" s="110"/>
      <c r="DV133" s="110"/>
      <c r="DW133" s="110"/>
      <c r="DX133" s="110"/>
      <c r="DY133" s="110"/>
      <c r="DZ133" s="110"/>
      <c r="EA133" s="110"/>
      <c r="EB133" s="110"/>
      <c r="EC133" s="110"/>
      <c r="ED133" s="110"/>
      <c r="EE133" s="110"/>
      <c r="EF133" s="110"/>
      <c r="EG133" s="110"/>
      <c r="EH133" s="110"/>
      <c r="EI133" s="110"/>
      <c r="EJ133" s="110"/>
      <c r="EK133" s="110"/>
      <c r="EL133" s="110"/>
      <c r="EM133" s="110"/>
      <c r="EN133" s="110"/>
      <c r="EO133" s="110"/>
      <c r="EP133" s="110"/>
      <c r="EQ133" s="110"/>
      <c r="ER133" s="110"/>
      <c r="ES133" s="110"/>
      <c r="ET133" s="110"/>
      <c r="EU133" s="110"/>
      <c r="EV133" s="110"/>
      <c r="EW133" s="110"/>
      <c r="EX133" s="110"/>
      <c r="EY133" s="110"/>
      <c r="EZ133" s="110"/>
      <c r="FA133" s="110"/>
      <c r="FB133" s="110"/>
      <c r="FC133" s="110"/>
      <c r="FD133" s="110"/>
      <c r="FE133" s="110"/>
      <c r="FF133" s="110"/>
      <c r="FG133" s="110"/>
      <c r="FH133" s="110"/>
      <c r="FI133" s="110"/>
      <c r="FJ133" s="110"/>
      <c r="FK133" s="110"/>
      <c r="FL133" s="110"/>
      <c r="FM133" s="110"/>
      <c r="FN133" s="110"/>
      <c r="FO133" s="110"/>
      <c r="FP133" s="110"/>
      <c r="FQ133" s="110"/>
      <c r="FR133" s="110"/>
      <c r="FS133" s="110"/>
      <c r="FT133" s="110"/>
      <c r="FU133" s="110"/>
      <c r="FV133" s="110"/>
      <c r="FW133" s="110"/>
      <c r="FX133" s="110"/>
      <c r="FY133" s="110"/>
      <c r="FZ133" s="110"/>
      <c r="GA133" s="110"/>
      <c r="GB133" s="110"/>
      <c r="GC133" s="110"/>
      <c r="GD133" s="110"/>
      <c r="GE133" s="110"/>
      <c r="GF133" s="110"/>
      <c r="GG133" s="110"/>
      <c r="GH133" s="110"/>
      <c r="GI133" s="110"/>
      <c r="GJ133" s="110"/>
      <c r="GK133" s="110"/>
      <c r="GL133" s="110"/>
      <c r="GM133" s="110"/>
      <c r="GN133" s="110"/>
      <c r="GO133" s="110"/>
      <c r="GP133" s="110"/>
      <c r="GQ133" s="110"/>
      <c r="GR133" s="110"/>
      <c r="GS133" s="110"/>
      <c r="GT133" s="110"/>
      <c r="GU133" s="110"/>
      <c r="GV133" s="110"/>
      <c r="GW133" s="110"/>
      <c r="GX133" s="110"/>
      <c r="GY133" s="110"/>
      <c r="GZ133" s="110"/>
      <c r="HA133" s="110"/>
      <c r="HB133" s="110"/>
      <c r="HC133" s="110"/>
      <c r="HD133" s="110"/>
      <c r="HE133" s="110"/>
      <c r="HF133" s="110"/>
      <c r="HG133" s="110"/>
      <c r="HH133" s="110"/>
      <c r="HI133" s="110"/>
      <c r="HJ133" s="110"/>
      <c r="HK133" s="110"/>
      <c r="HL133" s="110"/>
      <c r="HM133" s="110"/>
      <c r="HN133" s="110"/>
      <c r="HO133" s="110"/>
      <c r="HP133" s="110"/>
      <c r="HQ133" s="110"/>
      <c r="HR133" s="110"/>
      <c r="HS133" s="110"/>
      <c r="HT133" s="110"/>
      <c r="HU133" s="110"/>
      <c r="HV133" s="110"/>
      <c r="HW133" s="110"/>
      <c r="HX133" s="110"/>
      <c r="HY133" s="110"/>
      <c r="HZ133" s="110"/>
      <c r="IA133" s="110"/>
      <c r="IB133" s="110"/>
      <c r="IC133" s="110"/>
      <c r="ID133" s="110"/>
      <c r="IE133" s="110"/>
      <c r="IF133" s="110"/>
      <c r="IG133" s="110"/>
      <c r="IH133" s="110"/>
      <c r="II133" s="110"/>
      <c r="IJ133" s="110"/>
      <c r="IK133" s="110"/>
      <c r="IL133" s="110"/>
      <c r="IM133" s="110"/>
      <c r="IN133" s="110"/>
      <c r="IO133" s="110"/>
      <c r="IP133" s="110"/>
      <c r="IQ133" s="110"/>
      <c r="IR133" s="110"/>
      <c r="IS133" s="110"/>
      <c r="IT133" s="110"/>
    </row>
    <row r="134" s="102" customFormat="1" ht="82" customHeight="1" spans="1:254">
      <c r="A134"/>
      <c r="B134"/>
      <c r="C134"/>
      <c r="D134"/>
      <c r="E134"/>
      <c r="F134"/>
      <c r="G134"/>
      <c r="H134"/>
      <c r="I134"/>
      <c r="J134"/>
      <c r="K134"/>
      <c r="L134"/>
      <c r="M134"/>
      <c r="N134"/>
      <c r="O134"/>
      <c r="P134"/>
      <c r="Q134"/>
      <c r="R134"/>
      <c r="S134"/>
      <c r="T134"/>
      <c r="U134"/>
      <c r="V134"/>
      <c r="W134"/>
      <c r="X134"/>
      <c r="Y134" s="110"/>
      <c r="AA134" s="110"/>
      <c r="AB134" s="110"/>
      <c r="AC134" s="110"/>
      <c r="AD134" s="110"/>
      <c r="AE134" s="110"/>
      <c r="AF134" s="110"/>
      <c r="AG134" s="110"/>
      <c r="AH134" s="110"/>
      <c r="AI134" s="110"/>
      <c r="AJ134" s="110"/>
      <c r="AK134" s="110"/>
      <c r="AL134" s="110"/>
      <c r="AM134" s="110"/>
      <c r="AN134" s="110"/>
      <c r="AO134" s="110"/>
      <c r="AP134" s="110"/>
      <c r="AQ134" s="110"/>
      <c r="AR134" s="110"/>
      <c r="AS134" s="110"/>
      <c r="AT134" s="110"/>
      <c r="AU134" s="110"/>
      <c r="AV134" s="110"/>
      <c r="AW134" s="110"/>
      <c r="AX134" s="110"/>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c r="BW134" s="110"/>
      <c r="BX134" s="110"/>
      <c r="BY134" s="110"/>
      <c r="BZ134" s="110"/>
      <c r="CA134" s="110"/>
      <c r="CB134" s="110"/>
      <c r="CC134" s="110"/>
      <c r="CD134" s="110"/>
      <c r="CE134" s="110"/>
      <c r="CF134" s="110"/>
      <c r="CG134" s="110"/>
      <c r="CH134" s="110"/>
      <c r="CI134" s="110"/>
      <c r="CJ134" s="110"/>
      <c r="CK134" s="110"/>
      <c r="CL134" s="110"/>
      <c r="CM134" s="110"/>
      <c r="CN134" s="110"/>
      <c r="CO134" s="110"/>
      <c r="CP134" s="110"/>
      <c r="CQ134" s="110"/>
      <c r="CR134" s="110"/>
      <c r="CS134" s="110"/>
      <c r="CT134" s="110"/>
      <c r="CU134" s="110"/>
      <c r="CV134" s="110"/>
      <c r="CW134" s="110"/>
      <c r="CX134" s="110"/>
      <c r="CY134" s="110"/>
      <c r="CZ134" s="110"/>
      <c r="DA134" s="110"/>
      <c r="DB134" s="110"/>
      <c r="DC134" s="110"/>
      <c r="DD134" s="110"/>
      <c r="DE134" s="110"/>
      <c r="DF134" s="110"/>
      <c r="DG134" s="110"/>
      <c r="DH134" s="110"/>
      <c r="DI134" s="110"/>
      <c r="DJ134" s="110"/>
      <c r="DK134" s="110"/>
      <c r="DL134" s="110"/>
      <c r="DM134" s="110"/>
      <c r="DN134" s="110"/>
      <c r="DO134" s="110"/>
      <c r="DP134" s="110"/>
      <c r="DQ134" s="110"/>
      <c r="DR134" s="110"/>
      <c r="DS134" s="110"/>
      <c r="DT134" s="110"/>
      <c r="DU134" s="110"/>
      <c r="DV134" s="110"/>
      <c r="DW134" s="110"/>
      <c r="DX134" s="110"/>
      <c r="DY134" s="110"/>
      <c r="DZ134" s="110"/>
      <c r="EA134" s="110"/>
      <c r="EB134" s="110"/>
      <c r="EC134" s="110"/>
      <c r="ED134" s="110"/>
      <c r="EE134" s="110"/>
      <c r="EF134" s="110"/>
      <c r="EG134" s="110"/>
      <c r="EH134" s="110"/>
      <c r="EI134" s="110"/>
      <c r="EJ134" s="110"/>
      <c r="EK134" s="110"/>
      <c r="EL134" s="110"/>
      <c r="EM134" s="110"/>
      <c r="EN134" s="110"/>
      <c r="EO134" s="110"/>
      <c r="EP134" s="110"/>
      <c r="EQ134" s="110"/>
      <c r="ER134" s="110"/>
      <c r="ES134" s="110"/>
      <c r="ET134" s="110"/>
      <c r="EU134" s="110"/>
      <c r="EV134" s="110"/>
      <c r="EW134" s="110"/>
      <c r="EX134" s="110"/>
      <c r="EY134" s="110"/>
      <c r="EZ134" s="110"/>
      <c r="FA134" s="110"/>
      <c r="FB134" s="110"/>
      <c r="FC134" s="110"/>
      <c r="FD134" s="110"/>
      <c r="FE134" s="110"/>
      <c r="FF134" s="110"/>
      <c r="FG134" s="110"/>
      <c r="FH134" s="110"/>
      <c r="FI134" s="110"/>
      <c r="FJ134" s="110"/>
      <c r="FK134" s="110"/>
      <c r="FL134" s="110"/>
      <c r="FM134" s="110"/>
      <c r="FN134" s="110"/>
      <c r="FO134" s="110"/>
      <c r="FP134" s="110"/>
      <c r="FQ134" s="110"/>
      <c r="FR134" s="110"/>
      <c r="FS134" s="110"/>
      <c r="FT134" s="110"/>
      <c r="FU134" s="110"/>
      <c r="FV134" s="110"/>
      <c r="FW134" s="110"/>
      <c r="FX134" s="110"/>
      <c r="FY134" s="110"/>
      <c r="FZ134" s="110"/>
      <c r="GA134" s="110"/>
      <c r="GB134" s="110"/>
      <c r="GC134" s="110"/>
      <c r="GD134" s="110"/>
      <c r="GE134" s="110"/>
      <c r="GF134" s="110"/>
      <c r="GG134" s="110"/>
      <c r="GH134" s="110"/>
      <c r="GI134" s="110"/>
      <c r="GJ134" s="110"/>
      <c r="GK134" s="110"/>
      <c r="GL134" s="110"/>
      <c r="GM134" s="110"/>
      <c r="GN134" s="110"/>
      <c r="GO134" s="110"/>
      <c r="GP134" s="110"/>
      <c r="GQ134" s="110"/>
      <c r="GR134" s="110"/>
      <c r="GS134" s="110"/>
      <c r="GT134" s="110"/>
      <c r="GU134" s="110"/>
      <c r="GV134" s="110"/>
      <c r="GW134" s="110"/>
      <c r="GX134" s="110"/>
      <c r="GY134" s="110"/>
      <c r="GZ134" s="110"/>
      <c r="HA134" s="110"/>
      <c r="HB134" s="110"/>
      <c r="HC134" s="110"/>
      <c r="HD134" s="110"/>
      <c r="HE134" s="110"/>
      <c r="HF134" s="110"/>
      <c r="HG134" s="110"/>
      <c r="HH134" s="110"/>
      <c r="HI134" s="110"/>
      <c r="HJ134" s="110"/>
      <c r="HK134" s="110"/>
      <c r="HL134" s="110"/>
      <c r="HM134" s="110"/>
      <c r="HN134" s="110"/>
      <c r="HO134" s="110"/>
      <c r="HP134" s="110"/>
      <c r="HQ134" s="110"/>
      <c r="HR134" s="110"/>
      <c r="HS134" s="110"/>
      <c r="HT134" s="110"/>
      <c r="HU134" s="110"/>
      <c r="HV134" s="110"/>
      <c r="HW134" s="110"/>
      <c r="HX134" s="110"/>
      <c r="HY134" s="110"/>
      <c r="HZ134" s="110"/>
      <c r="IA134" s="110"/>
      <c r="IB134" s="110"/>
      <c r="IC134" s="110"/>
      <c r="ID134" s="110"/>
      <c r="IE134" s="110"/>
      <c r="IF134" s="110"/>
      <c r="IG134" s="110"/>
      <c r="IH134" s="110"/>
      <c r="II134" s="110"/>
      <c r="IJ134" s="110"/>
      <c r="IK134" s="110"/>
      <c r="IL134" s="110"/>
      <c r="IM134" s="110"/>
      <c r="IN134" s="110"/>
      <c r="IO134" s="110"/>
      <c r="IP134" s="110"/>
      <c r="IQ134" s="110"/>
      <c r="IR134" s="110"/>
      <c r="IS134" s="110"/>
      <c r="IT134" s="110"/>
    </row>
    <row r="135" s="102" customFormat="1" ht="82" customHeight="1" spans="1:254">
      <c r="A135"/>
      <c r="B135"/>
      <c r="C135"/>
      <c r="D135"/>
      <c r="E135"/>
      <c r="F135"/>
      <c r="G135"/>
      <c r="H135"/>
      <c r="I135"/>
      <c r="J135"/>
      <c r="K135"/>
      <c r="L135"/>
      <c r="M135"/>
      <c r="N135"/>
      <c r="O135"/>
      <c r="P135"/>
      <c r="Q135"/>
      <c r="R135"/>
      <c r="S135"/>
      <c r="T135"/>
      <c r="U135"/>
      <c r="V135"/>
      <c r="W135"/>
      <c r="X135"/>
      <c r="Y135" s="110"/>
      <c r="AA135" s="110"/>
      <c r="AB135" s="110"/>
      <c r="AC135" s="110"/>
      <c r="AD135" s="110"/>
      <c r="AE135" s="110"/>
      <c r="AF135" s="110"/>
      <c r="AG135" s="110"/>
      <c r="AH135" s="110"/>
      <c r="AI135" s="110"/>
      <c r="AJ135" s="110"/>
      <c r="AK135" s="110"/>
      <c r="AL135" s="110"/>
      <c r="AM135" s="110"/>
      <c r="AN135" s="110"/>
      <c r="AO135" s="110"/>
      <c r="AP135" s="110"/>
      <c r="AQ135" s="110"/>
      <c r="AR135" s="110"/>
      <c r="AS135" s="110"/>
      <c r="AT135" s="110"/>
      <c r="AU135" s="110"/>
      <c r="AV135" s="110"/>
      <c r="AW135" s="110"/>
      <c r="AX135" s="110"/>
      <c r="AY135" s="110"/>
      <c r="AZ135" s="110"/>
      <c r="BA135" s="110"/>
      <c r="BB135" s="110"/>
      <c r="BC135" s="110"/>
      <c r="BD135" s="110"/>
      <c r="BE135" s="110"/>
      <c r="BF135" s="110"/>
      <c r="BG135" s="110"/>
      <c r="BH135" s="110"/>
      <c r="BI135" s="110"/>
      <c r="BJ135" s="110"/>
      <c r="BK135" s="110"/>
      <c r="BL135" s="110"/>
      <c r="BM135" s="110"/>
      <c r="BN135" s="110"/>
      <c r="BO135" s="110"/>
      <c r="BP135" s="110"/>
      <c r="BQ135" s="110"/>
      <c r="BR135" s="110"/>
      <c r="BS135" s="110"/>
      <c r="BT135" s="110"/>
      <c r="BU135" s="110"/>
      <c r="BV135" s="110"/>
      <c r="BW135" s="110"/>
      <c r="BX135" s="110"/>
      <c r="BY135" s="110"/>
      <c r="BZ135" s="110"/>
      <c r="CA135" s="110"/>
      <c r="CB135" s="110"/>
      <c r="CC135" s="110"/>
      <c r="CD135" s="110"/>
      <c r="CE135" s="110"/>
      <c r="CF135" s="110"/>
      <c r="CG135" s="110"/>
      <c r="CH135" s="110"/>
      <c r="CI135" s="110"/>
      <c r="CJ135" s="110"/>
      <c r="CK135" s="110"/>
      <c r="CL135" s="110"/>
      <c r="CM135" s="110"/>
      <c r="CN135" s="110"/>
      <c r="CO135" s="110"/>
      <c r="CP135" s="110"/>
      <c r="CQ135" s="110"/>
      <c r="CR135" s="110"/>
      <c r="CS135" s="110"/>
      <c r="CT135" s="110"/>
      <c r="CU135" s="110"/>
      <c r="CV135" s="110"/>
      <c r="CW135" s="110"/>
      <c r="CX135" s="110"/>
      <c r="CY135" s="110"/>
      <c r="CZ135" s="110"/>
      <c r="DA135" s="110"/>
      <c r="DB135" s="110"/>
      <c r="DC135" s="110"/>
      <c r="DD135" s="110"/>
      <c r="DE135" s="110"/>
      <c r="DF135" s="110"/>
      <c r="DG135" s="110"/>
      <c r="DH135" s="110"/>
      <c r="DI135" s="110"/>
      <c r="DJ135" s="110"/>
      <c r="DK135" s="110"/>
      <c r="DL135" s="110"/>
      <c r="DM135" s="110"/>
      <c r="DN135" s="110"/>
      <c r="DO135" s="110"/>
      <c r="DP135" s="110"/>
      <c r="DQ135" s="110"/>
      <c r="DR135" s="110"/>
      <c r="DS135" s="110"/>
      <c r="DT135" s="110"/>
      <c r="DU135" s="110"/>
      <c r="DV135" s="110"/>
      <c r="DW135" s="110"/>
      <c r="DX135" s="110"/>
      <c r="DY135" s="110"/>
      <c r="DZ135" s="110"/>
      <c r="EA135" s="110"/>
      <c r="EB135" s="110"/>
      <c r="EC135" s="110"/>
      <c r="ED135" s="110"/>
      <c r="EE135" s="110"/>
      <c r="EF135" s="110"/>
      <c r="EG135" s="110"/>
      <c r="EH135" s="110"/>
      <c r="EI135" s="110"/>
      <c r="EJ135" s="110"/>
      <c r="EK135" s="110"/>
      <c r="EL135" s="110"/>
      <c r="EM135" s="110"/>
      <c r="EN135" s="110"/>
      <c r="EO135" s="110"/>
      <c r="EP135" s="110"/>
      <c r="EQ135" s="110"/>
      <c r="ER135" s="110"/>
      <c r="ES135" s="110"/>
      <c r="ET135" s="110"/>
      <c r="EU135" s="110"/>
      <c r="EV135" s="110"/>
      <c r="EW135" s="110"/>
      <c r="EX135" s="110"/>
      <c r="EY135" s="110"/>
      <c r="EZ135" s="110"/>
      <c r="FA135" s="110"/>
      <c r="FB135" s="110"/>
      <c r="FC135" s="110"/>
      <c r="FD135" s="110"/>
      <c r="FE135" s="110"/>
      <c r="FF135" s="110"/>
      <c r="FG135" s="110"/>
      <c r="FH135" s="110"/>
      <c r="FI135" s="110"/>
      <c r="FJ135" s="110"/>
      <c r="FK135" s="110"/>
      <c r="FL135" s="110"/>
      <c r="FM135" s="110"/>
      <c r="FN135" s="110"/>
      <c r="FO135" s="110"/>
      <c r="FP135" s="110"/>
      <c r="FQ135" s="110"/>
      <c r="FR135" s="110"/>
      <c r="FS135" s="110"/>
      <c r="FT135" s="110"/>
      <c r="FU135" s="110"/>
      <c r="FV135" s="110"/>
      <c r="FW135" s="110"/>
      <c r="FX135" s="110"/>
      <c r="FY135" s="110"/>
      <c r="FZ135" s="110"/>
      <c r="GA135" s="110"/>
      <c r="GB135" s="110"/>
      <c r="GC135" s="110"/>
      <c r="GD135" s="110"/>
      <c r="GE135" s="110"/>
      <c r="GF135" s="110"/>
      <c r="GG135" s="110"/>
      <c r="GH135" s="110"/>
      <c r="GI135" s="110"/>
      <c r="GJ135" s="110"/>
      <c r="GK135" s="110"/>
      <c r="GL135" s="110"/>
      <c r="GM135" s="110"/>
      <c r="GN135" s="110"/>
      <c r="GO135" s="110"/>
      <c r="GP135" s="110"/>
      <c r="GQ135" s="110"/>
      <c r="GR135" s="110"/>
      <c r="GS135" s="110"/>
      <c r="GT135" s="110"/>
      <c r="GU135" s="110"/>
      <c r="GV135" s="110"/>
      <c r="GW135" s="110"/>
      <c r="GX135" s="110"/>
      <c r="GY135" s="110"/>
      <c r="GZ135" s="110"/>
      <c r="HA135" s="110"/>
      <c r="HB135" s="110"/>
      <c r="HC135" s="110"/>
      <c r="HD135" s="110"/>
      <c r="HE135" s="110"/>
      <c r="HF135" s="110"/>
      <c r="HG135" s="110"/>
      <c r="HH135" s="110"/>
      <c r="HI135" s="110"/>
      <c r="HJ135" s="110"/>
      <c r="HK135" s="110"/>
      <c r="HL135" s="110"/>
      <c r="HM135" s="110"/>
      <c r="HN135" s="110"/>
      <c r="HO135" s="110"/>
      <c r="HP135" s="110"/>
      <c r="HQ135" s="110"/>
      <c r="HR135" s="110"/>
      <c r="HS135" s="110"/>
      <c r="HT135" s="110"/>
      <c r="HU135" s="110"/>
      <c r="HV135" s="110"/>
      <c r="HW135" s="110"/>
      <c r="HX135" s="110"/>
      <c r="HY135" s="110"/>
      <c r="HZ135" s="110"/>
      <c r="IA135" s="110"/>
      <c r="IB135" s="110"/>
      <c r="IC135" s="110"/>
      <c r="ID135" s="110"/>
      <c r="IE135" s="110"/>
      <c r="IF135" s="110"/>
      <c r="IG135" s="110"/>
      <c r="IH135" s="110"/>
      <c r="II135" s="110"/>
      <c r="IJ135" s="110"/>
      <c r="IK135" s="110"/>
      <c r="IL135" s="110"/>
      <c r="IM135" s="110"/>
      <c r="IN135" s="110"/>
      <c r="IO135" s="110"/>
      <c r="IP135" s="110"/>
      <c r="IQ135" s="110"/>
      <c r="IR135" s="110"/>
      <c r="IS135" s="110"/>
      <c r="IT135" s="110"/>
    </row>
    <row r="136" s="102" customFormat="1" ht="82" customHeight="1" spans="1:254">
      <c r="A136"/>
      <c r="B136"/>
      <c r="C136"/>
      <c r="D136"/>
      <c r="E136"/>
      <c r="F136"/>
      <c r="G136"/>
      <c r="H136"/>
      <c r="I136"/>
      <c r="J136"/>
      <c r="K136"/>
      <c r="L136"/>
      <c r="M136"/>
      <c r="N136"/>
      <c r="O136"/>
      <c r="P136"/>
      <c r="Q136"/>
      <c r="R136"/>
      <c r="S136"/>
      <c r="T136"/>
      <c r="U136"/>
      <c r="V136"/>
      <c r="W136"/>
      <c r="X136"/>
      <c r="Y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110"/>
      <c r="AY136" s="110"/>
      <c r="AZ136" s="110"/>
      <c r="BA136" s="110"/>
      <c r="BB136" s="110"/>
      <c r="BC136" s="110"/>
      <c r="BD136" s="110"/>
      <c r="BE136" s="110"/>
      <c r="BF136" s="110"/>
      <c r="BG136" s="110"/>
      <c r="BH136" s="110"/>
      <c r="BI136" s="110"/>
      <c r="BJ136" s="110"/>
      <c r="BK136" s="110"/>
      <c r="BL136" s="110"/>
      <c r="BM136" s="110"/>
      <c r="BN136" s="110"/>
      <c r="BO136" s="110"/>
      <c r="BP136" s="110"/>
      <c r="BQ136" s="110"/>
      <c r="BR136" s="110"/>
      <c r="BS136" s="110"/>
      <c r="BT136" s="110"/>
      <c r="BU136" s="110"/>
      <c r="BV136" s="110"/>
      <c r="BW136" s="110"/>
      <c r="BX136" s="110"/>
      <c r="BY136" s="110"/>
      <c r="BZ136" s="110"/>
      <c r="CA136" s="110"/>
      <c r="CB136" s="110"/>
      <c r="CC136" s="110"/>
      <c r="CD136" s="110"/>
      <c r="CE136" s="110"/>
      <c r="CF136" s="110"/>
      <c r="CG136" s="110"/>
      <c r="CH136" s="110"/>
      <c r="CI136" s="110"/>
      <c r="CJ136" s="110"/>
      <c r="CK136" s="110"/>
      <c r="CL136" s="110"/>
      <c r="CM136" s="110"/>
      <c r="CN136" s="110"/>
      <c r="CO136" s="110"/>
      <c r="CP136" s="110"/>
      <c r="CQ136" s="110"/>
      <c r="CR136" s="110"/>
      <c r="CS136" s="110"/>
      <c r="CT136" s="110"/>
      <c r="CU136" s="110"/>
      <c r="CV136" s="110"/>
      <c r="CW136" s="110"/>
      <c r="CX136" s="110"/>
      <c r="CY136" s="110"/>
      <c r="CZ136" s="110"/>
      <c r="DA136" s="110"/>
      <c r="DB136" s="110"/>
      <c r="DC136" s="110"/>
      <c r="DD136" s="110"/>
      <c r="DE136" s="110"/>
      <c r="DF136" s="110"/>
      <c r="DG136" s="110"/>
      <c r="DH136" s="110"/>
      <c r="DI136" s="110"/>
      <c r="DJ136" s="110"/>
      <c r="DK136" s="110"/>
      <c r="DL136" s="110"/>
      <c r="DM136" s="110"/>
      <c r="DN136" s="110"/>
      <c r="DO136" s="110"/>
      <c r="DP136" s="110"/>
      <c r="DQ136" s="110"/>
      <c r="DR136" s="110"/>
      <c r="DS136" s="110"/>
      <c r="DT136" s="110"/>
      <c r="DU136" s="110"/>
      <c r="DV136" s="110"/>
      <c r="DW136" s="110"/>
      <c r="DX136" s="110"/>
      <c r="DY136" s="110"/>
      <c r="DZ136" s="110"/>
      <c r="EA136" s="110"/>
      <c r="EB136" s="110"/>
      <c r="EC136" s="110"/>
      <c r="ED136" s="110"/>
      <c r="EE136" s="110"/>
      <c r="EF136" s="110"/>
      <c r="EG136" s="110"/>
      <c r="EH136" s="110"/>
      <c r="EI136" s="110"/>
      <c r="EJ136" s="110"/>
      <c r="EK136" s="110"/>
      <c r="EL136" s="110"/>
      <c r="EM136" s="110"/>
      <c r="EN136" s="110"/>
      <c r="EO136" s="110"/>
      <c r="EP136" s="110"/>
      <c r="EQ136" s="110"/>
      <c r="ER136" s="110"/>
      <c r="ES136" s="110"/>
      <c r="ET136" s="110"/>
      <c r="EU136" s="110"/>
      <c r="EV136" s="110"/>
      <c r="EW136" s="110"/>
      <c r="EX136" s="110"/>
      <c r="EY136" s="110"/>
      <c r="EZ136" s="110"/>
      <c r="FA136" s="110"/>
      <c r="FB136" s="110"/>
      <c r="FC136" s="110"/>
      <c r="FD136" s="110"/>
      <c r="FE136" s="110"/>
      <c r="FF136" s="110"/>
      <c r="FG136" s="110"/>
      <c r="FH136" s="110"/>
      <c r="FI136" s="110"/>
      <c r="FJ136" s="110"/>
      <c r="FK136" s="110"/>
      <c r="FL136" s="110"/>
      <c r="FM136" s="110"/>
      <c r="FN136" s="110"/>
      <c r="FO136" s="110"/>
      <c r="FP136" s="110"/>
      <c r="FQ136" s="110"/>
      <c r="FR136" s="110"/>
      <c r="FS136" s="110"/>
      <c r="FT136" s="110"/>
      <c r="FU136" s="110"/>
      <c r="FV136" s="110"/>
      <c r="FW136" s="110"/>
      <c r="FX136" s="110"/>
      <c r="FY136" s="110"/>
      <c r="FZ136" s="110"/>
      <c r="GA136" s="110"/>
      <c r="GB136" s="110"/>
      <c r="GC136" s="110"/>
      <c r="GD136" s="110"/>
      <c r="GE136" s="110"/>
      <c r="GF136" s="110"/>
      <c r="GG136" s="110"/>
      <c r="GH136" s="110"/>
      <c r="GI136" s="110"/>
      <c r="GJ136" s="110"/>
      <c r="GK136" s="110"/>
      <c r="GL136" s="110"/>
      <c r="GM136" s="110"/>
      <c r="GN136" s="110"/>
      <c r="GO136" s="110"/>
      <c r="GP136" s="110"/>
      <c r="GQ136" s="110"/>
      <c r="GR136" s="110"/>
      <c r="GS136" s="110"/>
      <c r="GT136" s="110"/>
      <c r="GU136" s="110"/>
      <c r="GV136" s="110"/>
      <c r="GW136" s="110"/>
      <c r="GX136" s="110"/>
      <c r="GY136" s="110"/>
      <c r="GZ136" s="110"/>
      <c r="HA136" s="110"/>
      <c r="HB136" s="110"/>
      <c r="HC136" s="110"/>
      <c r="HD136" s="110"/>
      <c r="HE136" s="110"/>
      <c r="HF136" s="110"/>
      <c r="HG136" s="110"/>
      <c r="HH136" s="110"/>
      <c r="HI136" s="110"/>
      <c r="HJ136" s="110"/>
      <c r="HK136" s="110"/>
      <c r="HL136" s="110"/>
      <c r="HM136" s="110"/>
      <c r="HN136" s="110"/>
      <c r="HO136" s="110"/>
      <c r="HP136" s="110"/>
      <c r="HQ136" s="110"/>
      <c r="HR136" s="110"/>
      <c r="HS136" s="110"/>
      <c r="HT136" s="110"/>
      <c r="HU136" s="110"/>
      <c r="HV136" s="110"/>
      <c r="HW136" s="110"/>
      <c r="HX136" s="110"/>
      <c r="HY136" s="110"/>
      <c r="HZ136" s="110"/>
      <c r="IA136" s="110"/>
      <c r="IB136" s="110"/>
      <c r="IC136" s="110"/>
      <c r="ID136" s="110"/>
      <c r="IE136" s="110"/>
      <c r="IF136" s="110"/>
      <c r="IG136" s="110"/>
      <c r="IH136" s="110"/>
      <c r="II136" s="110"/>
      <c r="IJ136" s="110"/>
      <c r="IK136" s="110"/>
      <c r="IL136" s="110"/>
      <c r="IM136" s="110"/>
      <c r="IN136" s="110"/>
      <c r="IO136" s="110"/>
      <c r="IP136" s="110"/>
      <c r="IQ136" s="110"/>
      <c r="IR136" s="110"/>
      <c r="IS136" s="110"/>
      <c r="IT136" s="110"/>
    </row>
    <row r="137" s="102" customFormat="1" ht="82" customHeight="1" spans="1:254">
      <c r="A137"/>
      <c r="B137"/>
      <c r="C137"/>
      <c r="D137"/>
      <c r="E137"/>
      <c r="F137"/>
      <c r="G137"/>
      <c r="H137"/>
      <c r="I137"/>
      <c r="J137"/>
      <c r="K137"/>
      <c r="L137"/>
      <c r="M137"/>
      <c r="N137"/>
      <c r="O137"/>
      <c r="P137"/>
      <c r="Q137"/>
      <c r="R137"/>
      <c r="S137"/>
      <c r="T137"/>
      <c r="U137"/>
      <c r="V137"/>
      <c r="W137"/>
      <c r="X137"/>
      <c r="Y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110"/>
      <c r="AY137" s="110"/>
      <c r="AZ137" s="110"/>
      <c r="BA137" s="110"/>
      <c r="BB137" s="110"/>
      <c r="BC137" s="110"/>
      <c r="BD137" s="110"/>
      <c r="BE137" s="110"/>
      <c r="BF137" s="110"/>
      <c r="BG137" s="110"/>
      <c r="BH137" s="110"/>
      <c r="BI137" s="110"/>
      <c r="BJ137" s="110"/>
      <c r="BK137" s="110"/>
      <c r="BL137" s="110"/>
      <c r="BM137" s="110"/>
      <c r="BN137" s="110"/>
      <c r="BO137" s="110"/>
      <c r="BP137" s="110"/>
      <c r="BQ137" s="110"/>
      <c r="BR137" s="110"/>
      <c r="BS137" s="110"/>
      <c r="BT137" s="110"/>
      <c r="BU137" s="110"/>
      <c r="BV137" s="110"/>
      <c r="BW137" s="110"/>
      <c r="BX137" s="110"/>
      <c r="BY137" s="110"/>
      <c r="BZ137" s="110"/>
      <c r="CA137" s="110"/>
      <c r="CB137" s="110"/>
      <c r="CC137" s="110"/>
      <c r="CD137" s="110"/>
      <c r="CE137" s="110"/>
      <c r="CF137" s="110"/>
      <c r="CG137" s="110"/>
      <c r="CH137" s="110"/>
      <c r="CI137" s="110"/>
      <c r="CJ137" s="110"/>
      <c r="CK137" s="110"/>
      <c r="CL137" s="110"/>
      <c r="CM137" s="110"/>
      <c r="CN137" s="110"/>
      <c r="CO137" s="110"/>
      <c r="CP137" s="110"/>
      <c r="CQ137" s="110"/>
      <c r="CR137" s="110"/>
      <c r="CS137" s="110"/>
      <c r="CT137" s="110"/>
      <c r="CU137" s="110"/>
      <c r="CV137" s="110"/>
      <c r="CW137" s="110"/>
      <c r="CX137" s="110"/>
      <c r="CY137" s="110"/>
      <c r="CZ137" s="110"/>
      <c r="DA137" s="110"/>
      <c r="DB137" s="110"/>
      <c r="DC137" s="110"/>
      <c r="DD137" s="110"/>
      <c r="DE137" s="110"/>
      <c r="DF137" s="110"/>
      <c r="DG137" s="110"/>
      <c r="DH137" s="110"/>
      <c r="DI137" s="110"/>
      <c r="DJ137" s="110"/>
      <c r="DK137" s="110"/>
      <c r="DL137" s="110"/>
      <c r="DM137" s="110"/>
      <c r="DN137" s="110"/>
      <c r="DO137" s="110"/>
      <c r="DP137" s="110"/>
      <c r="DQ137" s="110"/>
      <c r="DR137" s="110"/>
      <c r="DS137" s="110"/>
      <c r="DT137" s="110"/>
      <c r="DU137" s="110"/>
      <c r="DV137" s="110"/>
      <c r="DW137" s="110"/>
      <c r="DX137" s="110"/>
      <c r="DY137" s="110"/>
      <c r="DZ137" s="110"/>
      <c r="EA137" s="110"/>
      <c r="EB137" s="110"/>
      <c r="EC137" s="110"/>
      <c r="ED137" s="110"/>
      <c r="EE137" s="110"/>
      <c r="EF137" s="110"/>
      <c r="EG137" s="110"/>
      <c r="EH137" s="110"/>
      <c r="EI137" s="110"/>
      <c r="EJ137" s="110"/>
      <c r="EK137" s="110"/>
      <c r="EL137" s="110"/>
      <c r="EM137" s="110"/>
      <c r="EN137" s="110"/>
      <c r="EO137" s="110"/>
      <c r="EP137" s="110"/>
      <c r="EQ137" s="110"/>
      <c r="ER137" s="110"/>
      <c r="ES137" s="110"/>
      <c r="ET137" s="110"/>
      <c r="EU137" s="110"/>
      <c r="EV137" s="110"/>
      <c r="EW137" s="110"/>
      <c r="EX137" s="110"/>
      <c r="EY137" s="110"/>
      <c r="EZ137" s="110"/>
      <c r="FA137" s="110"/>
      <c r="FB137" s="110"/>
      <c r="FC137" s="110"/>
      <c r="FD137" s="110"/>
      <c r="FE137" s="110"/>
      <c r="FF137" s="110"/>
      <c r="FG137" s="110"/>
      <c r="FH137" s="110"/>
      <c r="FI137" s="110"/>
      <c r="FJ137" s="110"/>
      <c r="FK137" s="110"/>
      <c r="FL137" s="110"/>
      <c r="FM137" s="110"/>
      <c r="FN137" s="110"/>
      <c r="FO137" s="110"/>
      <c r="FP137" s="110"/>
      <c r="FQ137" s="110"/>
      <c r="FR137" s="110"/>
      <c r="FS137" s="110"/>
      <c r="FT137" s="110"/>
      <c r="FU137" s="110"/>
      <c r="FV137" s="110"/>
      <c r="FW137" s="110"/>
      <c r="FX137" s="110"/>
      <c r="FY137" s="110"/>
      <c r="FZ137" s="110"/>
      <c r="GA137" s="110"/>
      <c r="GB137" s="110"/>
      <c r="GC137" s="110"/>
      <c r="GD137" s="110"/>
      <c r="GE137" s="110"/>
      <c r="GF137" s="110"/>
      <c r="GG137" s="110"/>
      <c r="GH137" s="110"/>
      <c r="GI137" s="110"/>
      <c r="GJ137" s="110"/>
      <c r="GK137" s="110"/>
      <c r="GL137" s="110"/>
      <c r="GM137" s="110"/>
      <c r="GN137" s="110"/>
      <c r="GO137" s="110"/>
      <c r="GP137" s="110"/>
      <c r="GQ137" s="110"/>
      <c r="GR137" s="110"/>
      <c r="GS137" s="110"/>
      <c r="GT137" s="110"/>
      <c r="GU137" s="110"/>
      <c r="GV137" s="110"/>
      <c r="GW137" s="110"/>
      <c r="GX137" s="110"/>
      <c r="GY137" s="110"/>
      <c r="GZ137" s="110"/>
      <c r="HA137" s="110"/>
      <c r="HB137" s="110"/>
      <c r="HC137" s="110"/>
      <c r="HD137" s="110"/>
      <c r="HE137" s="110"/>
      <c r="HF137" s="110"/>
      <c r="HG137" s="110"/>
      <c r="HH137" s="110"/>
      <c r="HI137" s="110"/>
      <c r="HJ137" s="110"/>
      <c r="HK137" s="110"/>
      <c r="HL137" s="110"/>
      <c r="HM137" s="110"/>
      <c r="HN137" s="110"/>
      <c r="HO137" s="110"/>
      <c r="HP137" s="110"/>
      <c r="HQ137" s="110"/>
      <c r="HR137" s="110"/>
      <c r="HS137" s="110"/>
      <c r="HT137" s="110"/>
      <c r="HU137" s="110"/>
      <c r="HV137" s="110"/>
      <c r="HW137" s="110"/>
      <c r="HX137" s="110"/>
      <c r="HY137" s="110"/>
      <c r="HZ137" s="110"/>
      <c r="IA137" s="110"/>
      <c r="IB137" s="110"/>
      <c r="IC137" s="110"/>
      <c r="ID137" s="110"/>
      <c r="IE137" s="110"/>
      <c r="IF137" s="110"/>
      <c r="IG137" s="110"/>
      <c r="IH137" s="110"/>
      <c r="II137" s="110"/>
      <c r="IJ137" s="110"/>
      <c r="IK137" s="110"/>
      <c r="IL137" s="110"/>
      <c r="IM137" s="110"/>
      <c r="IN137" s="110"/>
      <c r="IO137" s="110"/>
      <c r="IP137" s="110"/>
      <c r="IQ137" s="110"/>
      <c r="IR137" s="110"/>
      <c r="IS137" s="110"/>
      <c r="IT137" s="110"/>
    </row>
    <row r="138" s="102" customFormat="1" ht="82" customHeight="1" spans="1:254">
      <c r="A138"/>
      <c r="B138"/>
      <c r="C138"/>
      <c r="D138"/>
      <c r="E138"/>
      <c r="F138"/>
      <c r="G138"/>
      <c r="H138"/>
      <c r="I138"/>
      <c r="J138"/>
      <c r="K138"/>
      <c r="L138"/>
      <c r="M138"/>
      <c r="N138"/>
      <c r="O138"/>
      <c r="P138"/>
      <c r="Q138"/>
      <c r="R138"/>
      <c r="S138"/>
      <c r="T138"/>
      <c r="U138"/>
      <c r="V138"/>
      <c r="W138"/>
      <c r="X138"/>
      <c r="Y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0"/>
      <c r="AZ138" s="110"/>
      <c r="BA138" s="110"/>
      <c r="BB138" s="110"/>
      <c r="BC138" s="110"/>
      <c r="BD138" s="110"/>
      <c r="BE138" s="110"/>
      <c r="BF138" s="110"/>
      <c r="BG138" s="110"/>
      <c r="BH138" s="110"/>
      <c r="BI138" s="110"/>
      <c r="BJ138" s="110"/>
      <c r="BK138" s="110"/>
      <c r="BL138" s="110"/>
      <c r="BM138" s="110"/>
      <c r="BN138" s="110"/>
      <c r="BO138" s="110"/>
      <c r="BP138" s="110"/>
      <c r="BQ138" s="110"/>
      <c r="BR138" s="110"/>
      <c r="BS138" s="110"/>
      <c r="BT138" s="110"/>
      <c r="BU138" s="110"/>
      <c r="BV138" s="110"/>
      <c r="BW138" s="110"/>
      <c r="BX138" s="110"/>
      <c r="BY138" s="110"/>
      <c r="BZ138" s="110"/>
      <c r="CA138" s="110"/>
      <c r="CB138" s="110"/>
      <c r="CC138" s="110"/>
      <c r="CD138" s="110"/>
      <c r="CE138" s="110"/>
      <c r="CF138" s="110"/>
      <c r="CG138" s="110"/>
      <c r="CH138" s="110"/>
      <c r="CI138" s="110"/>
      <c r="CJ138" s="110"/>
      <c r="CK138" s="110"/>
      <c r="CL138" s="110"/>
      <c r="CM138" s="110"/>
      <c r="CN138" s="110"/>
      <c r="CO138" s="110"/>
      <c r="CP138" s="110"/>
      <c r="CQ138" s="110"/>
      <c r="CR138" s="110"/>
      <c r="CS138" s="110"/>
      <c r="CT138" s="110"/>
      <c r="CU138" s="110"/>
      <c r="CV138" s="110"/>
      <c r="CW138" s="110"/>
      <c r="CX138" s="110"/>
      <c r="CY138" s="110"/>
      <c r="CZ138" s="110"/>
      <c r="DA138" s="110"/>
      <c r="DB138" s="110"/>
      <c r="DC138" s="110"/>
      <c r="DD138" s="110"/>
      <c r="DE138" s="110"/>
      <c r="DF138" s="110"/>
      <c r="DG138" s="110"/>
      <c r="DH138" s="110"/>
      <c r="DI138" s="110"/>
      <c r="DJ138" s="110"/>
      <c r="DK138" s="110"/>
      <c r="DL138" s="110"/>
      <c r="DM138" s="110"/>
      <c r="DN138" s="110"/>
      <c r="DO138" s="110"/>
      <c r="DP138" s="110"/>
      <c r="DQ138" s="110"/>
      <c r="DR138" s="110"/>
      <c r="DS138" s="110"/>
      <c r="DT138" s="110"/>
      <c r="DU138" s="110"/>
      <c r="DV138" s="110"/>
      <c r="DW138" s="110"/>
      <c r="DX138" s="110"/>
      <c r="DY138" s="110"/>
      <c r="DZ138" s="110"/>
      <c r="EA138" s="110"/>
      <c r="EB138" s="110"/>
      <c r="EC138" s="110"/>
      <c r="ED138" s="110"/>
      <c r="EE138" s="110"/>
      <c r="EF138" s="110"/>
      <c r="EG138" s="110"/>
      <c r="EH138" s="110"/>
      <c r="EI138" s="110"/>
      <c r="EJ138" s="110"/>
      <c r="EK138" s="110"/>
      <c r="EL138" s="110"/>
      <c r="EM138" s="110"/>
      <c r="EN138" s="110"/>
      <c r="EO138" s="110"/>
      <c r="EP138" s="110"/>
      <c r="EQ138" s="110"/>
      <c r="ER138" s="110"/>
      <c r="ES138" s="110"/>
      <c r="ET138" s="110"/>
      <c r="EU138" s="110"/>
      <c r="EV138" s="110"/>
      <c r="EW138" s="110"/>
      <c r="EX138" s="110"/>
      <c r="EY138" s="110"/>
      <c r="EZ138" s="110"/>
      <c r="FA138" s="110"/>
      <c r="FB138" s="110"/>
      <c r="FC138" s="110"/>
      <c r="FD138" s="110"/>
      <c r="FE138" s="110"/>
      <c r="FF138" s="110"/>
      <c r="FG138" s="110"/>
      <c r="FH138" s="110"/>
      <c r="FI138" s="110"/>
      <c r="FJ138" s="110"/>
      <c r="FK138" s="110"/>
      <c r="FL138" s="110"/>
      <c r="FM138" s="110"/>
      <c r="FN138" s="110"/>
      <c r="FO138" s="110"/>
      <c r="FP138" s="110"/>
      <c r="FQ138" s="110"/>
      <c r="FR138" s="110"/>
      <c r="FS138" s="110"/>
      <c r="FT138" s="110"/>
      <c r="FU138" s="110"/>
      <c r="FV138" s="110"/>
      <c r="FW138" s="110"/>
      <c r="FX138" s="110"/>
      <c r="FY138" s="110"/>
      <c r="FZ138" s="110"/>
      <c r="GA138" s="110"/>
      <c r="GB138" s="110"/>
      <c r="GC138" s="110"/>
      <c r="GD138" s="110"/>
      <c r="GE138" s="110"/>
      <c r="GF138" s="110"/>
      <c r="GG138" s="110"/>
      <c r="GH138" s="110"/>
      <c r="GI138" s="110"/>
      <c r="GJ138" s="110"/>
      <c r="GK138" s="110"/>
      <c r="GL138" s="110"/>
      <c r="GM138" s="110"/>
      <c r="GN138" s="110"/>
      <c r="GO138" s="110"/>
      <c r="GP138" s="110"/>
      <c r="GQ138" s="110"/>
      <c r="GR138" s="110"/>
      <c r="GS138" s="110"/>
      <c r="GT138" s="110"/>
      <c r="GU138" s="110"/>
      <c r="GV138" s="110"/>
      <c r="GW138" s="110"/>
      <c r="GX138" s="110"/>
      <c r="GY138" s="110"/>
      <c r="GZ138" s="110"/>
      <c r="HA138" s="110"/>
      <c r="HB138" s="110"/>
      <c r="HC138" s="110"/>
      <c r="HD138" s="110"/>
      <c r="HE138" s="110"/>
      <c r="HF138" s="110"/>
      <c r="HG138" s="110"/>
      <c r="HH138" s="110"/>
      <c r="HI138" s="110"/>
      <c r="HJ138" s="110"/>
      <c r="HK138" s="110"/>
      <c r="HL138" s="110"/>
      <c r="HM138" s="110"/>
      <c r="HN138" s="110"/>
      <c r="HO138" s="110"/>
      <c r="HP138" s="110"/>
      <c r="HQ138" s="110"/>
      <c r="HR138" s="110"/>
      <c r="HS138" s="110"/>
      <c r="HT138" s="110"/>
      <c r="HU138" s="110"/>
      <c r="HV138" s="110"/>
      <c r="HW138" s="110"/>
      <c r="HX138" s="110"/>
      <c r="HY138" s="110"/>
      <c r="HZ138" s="110"/>
      <c r="IA138" s="110"/>
      <c r="IB138" s="110"/>
      <c r="IC138" s="110"/>
      <c r="ID138" s="110"/>
      <c r="IE138" s="110"/>
      <c r="IF138" s="110"/>
      <c r="IG138" s="110"/>
      <c r="IH138" s="110"/>
      <c r="II138" s="110"/>
      <c r="IJ138" s="110"/>
      <c r="IK138" s="110"/>
      <c r="IL138" s="110"/>
      <c r="IM138" s="110"/>
      <c r="IN138" s="110"/>
      <c r="IO138" s="110"/>
      <c r="IP138" s="110"/>
      <c r="IQ138" s="110"/>
      <c r="IR138" s="110"/>
      <c r="IS138" s="110"/>
      <c r="IT138" s="110"/>
    </row>
    <row r="139" s="102" customFormat="1" ht="82" customHeight="1" spans="1:254">
      <c r="A139"/>
      <c r="B139"/>
      <c r="C139"/>
      <c r="D139"/>
      <c r="E139"/>
      <c r="F139"/>
      <c r="G139"/>
      <c r="H139"/>
      <c r="I139"/>
      <c r="J139"/>
      <c r="K139"/>
      <c r="L139"/>
      <c r="M139"/>
      <c r="N139"/>
      <c r="O139"/>
      <c r="P139"/>
      <c r="Q139"/>
      <c r="R139"/>
      <c r="S139"/>
      <c r="T139"/>
      <c r="U139"/>
      <c r="V139"/>
      <c r="W139"/>
      <c r="X139"/>
      <c r="Y139" s="110"/>
      <c r="AA139" s="110"/>
      <c r="AB139" s="110"/>
      <c r="AC139" s="110"/>
      <c r="AD139" s="110"/>
      <c r="AE139" s="110"/>
      <c r="AF139" s="110"/>
      <c r="AG139" s="110"/>
      <c r="AH139" s="110"/>
      <c r="AI139" s="110"/>
      <c r="AJ139" s="110"/>
      <c r="AK139" s="110"/>
      <c r="AL139" s="110"/>
      <c r="AM139" s="110"/>
      <c r="AN139" s="110"/>
      <c r="AO139" s="110"/>
      <c r="AP139" s="110"/>
      <c r="AQ139" s="110"/>
      <c r="AR139" s="110"/>
      <c r="AS139" s="110"/>
      <c r="AT139" s="110"/>
      <c r="AU139" s="110"/>
      <c r="AV139" s="110"/>
      <c r="AW139" s="110"/>
      <c r="AX139" s="110"/>
      <c r="AY139" s="110"/>
      <c r="AZ139" s="110"/>
      <c r="BA139" s="110"/>
      <c r="BB139" s="110"/>
      <c r="BC139" s="110"/>
      <c r="BD139" s="110"/>
      <c r="BE139" s="110"/>
      <c r="BF139" s="110"/>
      <c r="BG139" s="110"/>
      <c r="BH139" s="110"/>
      <c r="BI139" s="110"/>
      <c r="BJ139" s="110"/>
      <c r="BK139" s="110"/>
      <c r="BL139" s="110"/>
      <c r="BM139" s="110"/>
      <c r="BN139" s="110"/>
      <c r="BO139" s="110"/>
      <c r="BP139" s="110"/>
      <c r="BQ139" s="110"/>
      <c r="BR139" s="110"/>
      <c r="BS139" s="110"/>
      <c r="BT139" s="110"/>
      <c r="BU139" s="110"/>
      <c r="BV139" s="110"/>
      <c r="BW139" s="110"/>
      <c r="BX139" s="110"/>
      <c r="BY139" s="110"/>
      <c r="BZ139" s="110"/>
      <c r="CA139" s="110"/>
      <c r="CB139" s="110"/>
      <c r="CC139" s="110"/>
      <c r="CD139" s="110"/>
      <c r="CE139" s="110"/>
      <c r="CF139" s="110"/>
      <c r="CG139" s="110"/>
      <c r="CH139" s="110"/>
      <c r="CI139" s="110"/>
      <c r="CJ139" s="110"/>
      <c r="CK139" s="110"/>
      <c r="CL139" s="110"/>
      <c r="CM139" s="110"/>
      <c r="CN139" s="110"/>
      <c r="CO139" s="110"/>
      <c r="CP139" s="110"/>
      <c r="CQ139" s="110"/>
      <c r="CR139" s="110"/>
      <c r="CS139" s="110"/>
      <c r="CT139" s="110"/>
      <c r="CU139" s="110"/>
      <c r="CV139" s="110"/>
      <c r="CW139" s="110"/>
      <c r="CX139" s="110"/>
      <c r="CY139" s="110"/>
      <c r="CZ139" s="110"/>
      <c r="DA139" s="110"/>
      <c r="DB139" s="110"/>
      <c r="DC139" s="110"/>
      <c r="DD139" s="110"/>
      <c r="DE139" s="110"/>
      <c r="DF139" s="110"/>
      <c r="DG139" s="110"/>
      <c r="DH139" s="110"/>
      <c r="DI139" s="110"/>
      <c r="DJ139" s="110"/>
      <c r="DK139" s="110"/>
      <c r="DL139" s="110"/>
      <c r="DM139" s="110"/>
      <c r="DN139" s="110"/>
      <c r="DO139" s="110"/>
      <c r="DP139" s="110"/>
      <c r="DQ139" s="110"/>
      <c r="DR139" s="110"/>
      <c r="DS139" s="110"/>
      <c r="DT139" s="110"/>
      <c r="DU139" s="110"/>
      <c r="DV139" s="110"/>
      <c r="DW139" s="110"/>
      <c r="DX139" s="110"/>
      <c r="DY139" s="110"/>
      <c r="DZ139" s="110"/>
      <c r="EA139" s="110"/>
      <c r="EB139" s="110"/>
      <c r="EC139" s="110"/>
      <c r="ED139" s="110"/>
      <c r="EE139" s="110"/>
      <c r="EF139" s="110"/>
      <c r="EG139" s="110"/>
      <c r="EH139" s="110"/>
      <c r="EI139" s="110"/>
      <c r="EJ139" s="110"/>
      <c r="EK139" s="110"/>
      <c r="EL139" s="110"/>
      <c r="EM139" s="110"/>
      <c r="EN139" s="110"/>
      <c r="EO139" s="110"/>
      <c r="EP139" s="110"/>
      <c r="EQ139" s="110"/>
      <c r="ER139" s="110"/>
      <c r="ES139" s="110"/>
      <c r="ET139" s="110"/>
      <c r="EU139" s="110"/>
      <c r="EV139" s="110"/>
      <c r="EW139" s="110"/>
      <c r="EX139" s="110"/>
      <c r="EY139" s="110"/>
      <c r="EZ139" s="110"/>
      <c r="FA139" s="110"/>
      <c r="FB139" s="110"/>
      <c r="FC139" s="110"/>
      <c r="FD139" s="110"/>
      <c r="FE139" s="110"/>
      <c r="FF139" s="110"/>
      <c r="FG139" s="110"/>
      <c r="FH139" s="110"/>
      <c r="FI139" s="110"/>
      <c r="FJ139" s="110"/>
      <c r="FK139" s="110"/>
      <c r="FL139" s="110"/>
      <c r="FM139" s="110"/>
      <c r="FN139" s="110"/>
      <c r="FO139" s="110"/>
      <c r="FP139" s="110"/>
      <c r="FQ139" s="110"/>
      <c r="FR139" s="110"/>
      <c r="FS139" s="110"/>
      <c r="FT139" s="110"/>
      <c r="FU139" s="110"/>
      <c r="FV139" s="110"/>
      <c r="FW139" s="110"/>
      <c r="FX139" s="110"/>
      <c r="FY139" s="110"/>
      <c r="FZ139" s="110"/>
      <c r="GA139" s="110"/>
      <c r="GB139" s="110"/>
      <c r="GC139" s="110"/>
      <c r="GD139" s="110"/>
      <c r="GE139" s="110"/>
      <c r="GF139" s="110"/>
      <c r="GG139" s="110"/>
      <c r="GH139" s="110"/>
      <c r="GI139" s="110"/>
      <c r="GJ139" s="110"/>
      <c r="GK139" s="110"/>
      <c r="GL139" s="110"/>
      <c r="GM139" s="110"/>
      <c r="GN139" s="110"/>
      <c r="GO139" s="110"/>
      <c r="GP139" s="110"/>
      <c r="GQ139" s="110"/>
      <c r="GR139" s="110"/>
      <c r="GS139" s="110"/>
      <c r="GT139" s="110"/>
      <c r="GU139" s="110"/>
      <c r="GV139" s="110"/>
      <c r="GW139" s="110"/>
      <c r="GX139" s="110"/>
      <c r="GY139" s="110"/>
      <c r="GZ139" s="110"/>
      <c r="HA139" s="110"/>
      <c r="HB139" s="110"/>
      <c r="HC139" s="110"/>
      <c r="HD139" s="110"/>
      <c r="HE139" s="110"/>
      <c r="HF139" s="110"/>
      <c r="HG139" s="110"/>
      <c r="HH139" s="110"/>
      <c r="HI139" s="110"/>
      <c r="HJ139" s="110"/>
      <c r="HK139" s="110"/>
      <c r="HL139" s="110"/>
      <c r="HM139" s="110"/>
      <c r="HN139" s="110"/>
      <c r="HO139" s="110"/>
      <c r="HP139" s="110"/>
      <c r="HQ139" s="110"/>
      <c r="HR139" s="110"/>
      <c r="HS139" s="110"/>
      <c r="HT139" s="110"/>
      <c r="HU139" s="110"/>
      <c r="HV139" s="110"/>
      <c r="HW139" s="110"/>
      <c r="HX139" s="110"/>
      <c r="HY139" s="110"/>
      <c r="HZ139" s="110"/>
      <c r="IA139" s="110"/>
      <c r="IB139" s="110"/>
      <c r="IC139" s="110"/>
      <c r="ID139" s="110"/>
      <c r="IE139" s="110"/>
      <c r="IF139" s="110"/>
      <c r="IG139" s="110"/>
      <c r="IH139" s="110"/>
      <c r="II139" s="110"/>
      <c r="IJ139" s="110"/>
      <c r="IK139" s="110"/>
      <c r="IL139" s="110"/>
      <c r="IM139" s="110"/>
      <c r="IN139" s="110"/>
      <c r="IO139" s="110"/>
      <c r="IP139" s="110"/>
      <c r="IQ139" s="110"/>
      <c r="IR139" s="110"/>
      <c r="IS139" s="110"/>
      <c r="IT139" s="110"/>
    </row>
    <row r="140" s="102" customFormat="1" ht="82" customHeight="1" spans="1:254">
      <c r="A140"/>
      <c r="B140"/>
      <c r="C140"/>
      <c r="D140"/>
      <c r="E140"/>
      <c r="F140"/>
      <c r="G140"/>
      <c r="H140"/>
      <c r="I140"/>
      <c r="J140"/>
      <c r="K140"/>
      <c r="L140"/>
      <c r="M140"/>
      <c r="N140"/>
      <c r="O140"/>
      <c r="P140"/>
      <c r="Q140"/>
      <c r="R140"/>
      <c r="S140"/>
      <c r="T140"/>
      <c r="U140"/>
      <c r="V140"/>
      <c r="W140"/>
      <c r="X140"/>
      <c r="Y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0"/>
      <c r="AY140" s="110"/>
      <c r="AZ140" s="110"/>
      <c r="BA140" s="110"/>
      <c r="BB140" s="110"/>
      <c r="BC140" s="110"/>
      <c r="BD140" s="110"/>
      <c r="BE140" s="110"/>
      <c r="BF140" s="110"/>
      <c r="BG140" s="110"/>
      <c r="BH140" s="110"/>
      <c r="BI140" s="110"/>
      <c r="BJ140" s="110"/>
      <c r="BK140" s="110"/>
      <c r="BL140" s="110"/>
      <c r="BM140" s="110"/>
      <c r="BN140" s="110"/>
      <c r="BO140" s="110"/>
      <c r="BP140" s="110"/>
      <c r="BQ140" s="110"/>
      <c r="BR140" s="110"/>
      <c r="BS140" s="110"/>
      <c r="BT140" s="110"/>
      <c r="BU140" s="110"/>
      <c r="BV140" s="110"/>
      <c r="BW140" s="110"/>
      <c r="BX140" s="110"/>
      <c r="BY140" s="110"/>
      <c r="BZ140" s="110"/>
      <c r="CA140" s="110"/>
      <c r="CB140" s="110"/>
      <c r="CC140" s="110"/>
      <c r="CD140" s="110"/>
      <c r="CE140" s="110"/>
      <c r="CF140" s="110"/>
      <c r="CG140" s="110"/>
      <c r="CH140" s="110"/>
      <c r="CI140" s="110"/>
      <c r="CJ140" s="110"/>
      <c r="CK140" s="110"/>
      <c r="CL140" s="110"/>
      <c r="CM140" s="110"/>
      <c r="CN140" s="110"/>
      <c r="CO140" s="110"/>
      <c r="CP140" s="110"/>
      <c r="CQ140" s="110"/>
      <c r="CR140" s="110"/>
      <c r="CS140" s="110"/>
      <c r="CT140" s="110"/>
      <c r="CU140" s="110"/>
      <c r="CV140" s="110"/>
      <c r="CW140" s="110"/>
      <c r="CX140" s="110"/>
      <c r="CY140" s="110"/>
      <c r="CZ140" s="110"/>
      <c r="DA140" s="110"/>
      <c r="DB140" s="110"/>
      <c r="DC140" s="110"/>
      <c r="DD140" s="110"/>
      <c r="DE140" s="110"/>
      <c r="DF140" s="110"/>
      <c r="DG140" s="110"/>
      <c r="DH140" s="110"/>
      <c r="DI140" s="110"/>
      <c r="DJ140" s="110"/>
      <c r="DK140" s="110"/>
      <c r="DL140" s="110"/>
      <c r="DM140" s="110"/>
      <c r="DN140" s="110"/>
      <c r="DO140" s="110"/>
      <c r="DP140" s="110"/>
      <c r="DQ140" s="110"/>
      <c r="DR140" s="110"/>
      <c r="DS140" s="110"/>
      <c r="DT140" s="110"/>
      <c r="DU140" s="110"/>
      <c r="DV140" s="110"/>
      <c r="DW140" s="110"/>
      <c r="DX140" s="110"/>
      <c r="DY140" s="110"/>
      <c r="DZ140" s="110"/>
      <c r="EA140" s="110"/>
      <c r="EB140" s="110"/>
      <c r="EC140" s="110"/>
      <c r="ED140" s="110"/>
      <c r="EE140" s="110"/>
      <c r="EF140" s="110"/>
      <c r="EG140" s="110"/>
      <c r="EH140" s="110"/>
      <c r="EI140" s="110"/>
      <c r="EJ140" s="110"/>
      <c r="EK140" s="110"/>
      <c r="EL140" s="110"/>
      <c r="EM140" s="110"/>
      <c r="EN140" s="110"/>
      <c r="EO140" s="110"/>
      <c r="EP140" s="110"/>
      <c r="EQ140" s="110"/>
      <c r="ER140" s="110"/>
      <c r="ES140" s="110"/>
      <c r="ET140" s="110"/>
      <c r="EU140" s="110"/>
      <c r="EV140" s="110"/>
      <c r="EW140" s="110"/>
      <c r="EX140" s="110"/>
      <c r="EY140" s="110"/>
      <c r="EZ140" s="110"/>
      <c r="FA140" s="110"/>
      <c r="FB140" s="110"/>
      <c r="FC140" s="110"/>
      <c r="FD140" s="110"/>
      <c r="FE140" s="110"/>
      <c r="FF140" s="110"/>
      <c r="FG140" s="110"/>
      <c r="FH140" s="110"/>
      <c r="FI140" s="110"/>
      <c r="FJ140" s="110"/>
      <c r="FK140" s="110"/>
      <c r="FL140" s="110"/>
      <c r="FM140" s="110"/>
      <c r="FN140" s="110"/>
      <c r="FO140" s="110"/>
      <c r="FP140" s="110"/>
      <c r="FQ140" s="110"/>
      <c r="FR140" s="110"/>
      <c r="FS140" s="110"/>
      <c r="FT140" s="110"/>
      <c r="FU140" s="110"/>
      <c r="FV140" s="110"/>
      <c r="FW140" s="110"/>
      <c r="FX140" s="110"/>
      <c r="FY140" s="110"/>
      <c r="FZ140" s="110"/>
      <c r="GA140" s="110"/>
      <c r="GB140" s="110"/>
      <c r="GC140" s="110"/>
      <c r="GD140" s="110"/>
      <c r="GE140" s="110"/>
      <c r="GF140" s="110"/>
      <c r="GG140" s="110"/>
      <c r="GH140" s="110"/>
      <c r="GI140" s="110"/>
      <c r="GJ140" s="110"/>
      <c r="GK140" s="110"/>
      <c r="GL140" s="110"/>
      <c r="GM140" s="110"/>
      <c r="GN140" s="110"/>
      <c r="GO140" s="110"/>
      <c r="GP140" s="110"/>
      <c r="GQ140" s="110"/>
      <c r="GR140" s="110"/>
      <c r="GS140" s="110"/>
      <c r="GT140" s="110"/>
      <c r="GU140" s="110"/>
      <c r="GV140" s="110"/>
      <c r="GW140" s="110"/>
      <c r="GX140" s="110"/>
      <c r="GY140" s="110"/>
      <c r="GZ140" s="110"/>
      <c r="HA140" s="110"/>
      <c r="HB140" s="110"/>
      <c r="HC140" s="110"/>
      <c r="HD140" s="110"/>
      <c r="HE140" s="110"/>
      <c r="HF140" s="110"/>
      <c r="HG140" s="110"/>
      <c r="HH140" s="110"/>
      <c r="HI140" s="110"/>
      <c r="HJ140" s="110"/>
      <c r="HK140" s="110"/>
      <c r="HL140" s="110"/>
      <c r="HM140" s="110"/>
      <c r="HN140" s="110"/>
      <c r="HO140" s="110"/>
      <c r="HP140" s="110"/>
      <c r="HQ140" s="110"/>
      <c r="HR140" s="110"/>
      <c r="HS140" s="110"/>
      <c r="HT140" s="110"/>
      <c r="HU140" s="110"/>
      <c r="HV140" s="110"/>
      <c r="HW140" s="110"/>
      <c r="HX140" s="110"/>
      <c r="HY140" s="110"/>
      <c r="HZ140" s="110"/>
      <c r="IA140" s="110"/>
      <c r="IB140" s="110"/>
      <c r="IC140" s="110"/>
      <c r="ID140" s="110"/>
      <c r="IE140" s="110"/>
      <c r="IF140" s="110"/>
      <c r="IG140" s="110"/>
      <c r="IH140" s="110"/>
      <c r="II140" s="110"/>
      <c r="IJ140" s="110"/>
      <c r="IK140" s="110"/>
      <c r="IL140" s="110"/>
      <c r="IM140" s="110"/>
      <c r="IN140" s="110"/>
      <c r="IO140" s="110"/>
      <c r="IP140" s="110"/>
      <c r="IQ140" s="110"/>
      <c r="IR140" s="110"/>
      <c r="IS140" s="110"/>
      <c r="IT140" s="110"/>
    </row>
    <row r="141" s="102" customFormat="1" ht="82" customHeight="1" spans="1:254">
      <c r="A141"/>
      <c r="B141"/>
      <c r="C141"/>
      <c r="D141"/>
      <c r="E141"/>
      <c r="F141"/>
      <c r="G141"/>
      <c r="H141"/>
      <c r="I141"/>
      <c r="J141"/>
      <c r="K141"/>
      <c r="L141"/>
      <c r="M141"/>
      <c r="N141"/>
      <c r="O141"/>
      <c r="P141"/>
      <c r="Q141"/>
      <c r="R141"/>
      <c r="S141"/>
      <c r="T141"/>
      <c r="U141"/>
      <c r="V141"/>
      <c r="W141"/>
      <c r="X141"/>
      <c r="Y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c r="BB141" s="110"/>
      <c r="BC141" s="110"/>
      <c r="BD141" s="110"/>
      <c r="BE141" s="110"/>
      <c r="BF141" s="110"/>
      <c r="BG141" s="110"/>
      <c r="BH141" s="110"/>
      <c r="BI141" s="110"/>
      <c r="BJ141" s="110"/>
      <c r="BK141" s="110"/>
      <c r="BL141" s="110"/>
      <c r="BM141" s="110"/>
      <c r="BN141" s="110"/>
      <c r="BO141" s="110"/>
      <c r="BP141" s="110"/>
      <c r="BQ141" s="110"/>
      <c r="BR141" s="110"/>
      <c r="BS141" s="110"/>
      <c r="BT141" s="110"/>
      <c r="BU141" s="110"/>
      <c r="BV141" s="110"/>
      <c r="BW141" s="110"/>
      <c r="BX141" s="110"/>
      <c r="BY141" s="110"/>
      <c r="BZ141" s="110"/>
      <c r="CA141" s="110"/>
      <c r="CB141" s="110"/>
      <c r="CC141" s="110"/>
      <c r="CD141" s="110"/>
      <c r="CE141" s="110"/>
      <c r="CF141" s="110"/>
      <c r="CG141" s="110"/>
      <c r="CH141" s="110"/>
      <c r="CI141" s="110"/>
      <c r="CJ141" s="110"/>
      <c r="CK141" s="110"/>
      <c r="CL141" s="110"/>
      <c r="CM141" s="110"/>
      <c r="CN141" s="110"/>
      <c r="CO141" s="110"/>
      <c r="CP141" s="110"/>
      <c r="CQ141" s="110"/>
      <c r="CR141" s="110"/>
      <c r="CS141" s="110"/>
      <c r="CT141" s="110"/>
      <c r="CU141" s="110"/>
      <c r="CV141" s="110"/>
      <c r="CW141" s="110"/>
      <c r="CX141" s="110"/>
      <c r="CY141" s="110"/>
      <c r="CZ141" s="110"/>
      <c r="DA141" s="110"/>
      <c r="DB141" s="110"/>
      <c r="DC141" s="110"/>
      <c r="DD141" s="110"/>
      <c r="DE141" s="110"/>
      <c r="DF141" s="110"/>
      <c r="DG141" s="110"/>
      <c r="DH141" s="110"/>
      <c r="DI141" s="110"/>
      <c r="DJ141" s="110"/>
      <c r="DK141" s="110"/>
      <c r="DL141" s="110"/>
      <c r="DM141" s="110"/>
      <c r="DN141" s="110"/>
      <c r="DO141" s="110"/>
      <c r="DP141" s="110"/>
      <c r="DQ141" s="110"/>
      <c r="DR141" s="110"/>
      <c r="DS141" s="110"/>
      <c r="DT141" s="110"/>
      <c r="DU141" s="110"/>
      <c r="DV141" s="110"/>
      <c r="DW141" s="110"/>
      <c r="DX141" s="110"/>
      <c r="DY141" s="110"/>
      <c r="DZ141" s="110"/>
      <c r="EA141" s="110"/>
      <c r="EB141" s="110"/>
      <c r="EC141" s="110"/>
      <c r="ED141" s="110"/>
      <c r="EE141" s="110"/>
      <c r="EF141" s="110"/>
      <c r="EG141" s="110"/>
      <c r="EH141" s="110"/>
      <c r="EI141" s="110"/>
      <c r="EJ141" s="110"/>
      <c r="EK141" s="110"/>
      <c r="EL141" s="110"/>
      <c r="EM141" s="110"/>
      <c r="EN141" s="110"/>
      <c r="EO141" s="110"/>
      <c r="EP141" s="110"/>
      <c r="EQ141" s="110"/>
      <c r="ER141" s="110"/>
      <c r="ES141" s="110"/>
      <c r="ET141" s="110"/>
      <c r="EU141" s="110"/>
      <c r="EV141" s="110"/>
      <c r="EW141" s="110"/>
      <c r="EX141" s="110"/>
      <c r="EY141" s="110"/>
      <c r="EZ141" s="110"/>
      <c r="FA141" s="110"/>
      <c r="FB141" s="110"/>
      <c r="FC141" s="110"/>
      <c r="FD141" s="110"/>
      <c r="FE141" s="110"/>
      <c r="FF141" s="110"/>
      <c r="FG141" s="110"/>
      <c r="FH141" s="110"/>
      <c r="FI141" s="110"/>
      <c r="FJ141" s="110"/>
      <c r="FK141" s="110"/>
      <c r="FL141" s="110"/>
      <c r="FM141" s="110"/>
      <c r="FN141" s="110"/>
      <c r="FO141" s="110"/>
      <c r="FP141" s="110"/>
      <c r="FQ141" s="110"/>
      <c r="FR141" s="110"/>
      <c r="FS141" s="110"/>
      <c r="FT141" s="110"/>
      <c r="FU141" s="110"/>
      <c r="FV141" s="110"/>
      <c r="FW141" s="110"/>
      <c r="FX141" s="110"/>
      <c r="FY141" s="110"/>
      <c r="FZ141" s="110"/>
      <c r="GA141" s="110"/>
      <c r="GB141" s="110"/>
      <c r="GC141" s="110"/>
      <c r="GD141" s="110"/>
      <c r="GE141" s="110"/>
      <c r="GF141" s="110"/>
      <c r="GG141" s="110"/>
      <c r="GH141" s="110"/>
      <c r="GI141" s="110"/>
      <c r="GJ141" s="110"/>
      <c r="GK141" s="110"/>
      <c r="GL141" s="110"/>
      <c r="GM141" s="110"/>
      <c r="GN141" s="110"/>
      <c r="GO141" s="110"/>
      <c r="GP141" s="110"/>
      <c r="GQ141" s="110"/>
      <c r="GR141" s="110"/>
      <c r="GS141" s="110"/>
      <c r="GT141" s="110"/>
      <c r="GU141" s="110"/>
      <c r="GV141" s="110"/>
      <c r="GW141" s="110"/>
      <c r="GX141" s="110"/>
      <c r="GY141" s="110"/>
      <c r="GZ141" s="110"/>
      <c r="HA141" s="110"/>
      <c r="HB141" s="110"/>
      <c r="HC141" s="110"/>
      <c r="HD141" s="110"/>
      <c r="HE141" s="110"/>
      <c r="HF141" s="110"/>
      <c r="HG141" s="110"/>
      <c r="HH141" s="110"/>
      <c r="HI141" s="110"/>
      <c r="HJ141" s="110"/>
      <c r="HK141" s="110"/>
      <c r="HL141" s="110"/>
      <c r="HM141" s="110"/>
      <c r="HN141" s="110"/>
      <c r="HO141" s="110"/>
      <c r="HP141" s="110"/>
      <c r="HQ141" s="110"/>
      <c r="HR141" s="110"/>
      <c r="HS141" s="110"/>
      <c r="HT141" s="110"/>
      <c r="HU141" s="110"/>
      <c r="HV141" s="110"/>
      <c r="HW141" s="110"/>
      <c r="HX141" s="110"/>
      <c r="HY141" s="110"/>
      <c r="HZ141" s="110"/>
      <c r="IA141" s="110"/>
      <c r="IB141" s="110"/>
      <c r="IC141" s="110"/>
      <c r="ID141" s="110"/>
      <c r="IE141" s="110"/>
      <c r="IF141" s="110"/>
      <c r="IG141" s="110"/>
      <c r="IH141" s="110"/>
      <c r="II141" s="110"/>
      <c r="IJ141" s="110"/>
      <c r="IK141" s="110"/>
      <c r="IL141" s="110"/>
      <c r="IM141" s="110"/>
      <c r="IN141" s="110"/>
      <c r="IO141" s="110"/>
      <c r="IP141" s="110"/>
      <c r="IQ141" s="110"/>
      <c r="IR141" s="110"/>
      <c r="IS141" s="110"/>
      <c r="IT141" s="110"/>
    </row>
    <row r="142" s="102" customFormat="1" ht="82" customHeight="1" spans="1:254">
      <c r="A142"/>
      <c r="B142"/>
      <c r="C142"/>
      <c r="D142"/>
      <c r="E142"/>
      <c r="F142"/>
      <c r="G142"/>
      <c r="H142"/>
      <c r="I142"/>
      <c r="J142"/>
      <c r="K142"/>
      <c r="L142"/>
      <c r="M142"/>
      <c r="N142"/>
      <c r="O142"/>
      <c r="P142"/>
      <c r="Q142"/>
      <c r="R142"/>
      <c r="S142"/>
      <c r="T142"/>
      <c r="U142"/>
      <c r="V142"/>
      <c r="W142"/>
      <c r="X142"/>
      <c r="Y142" s="110"/>
      <c r="AA142" s="110"/>
      <c r="AB142" s="110"/>
      <c r="AC142" s="110"/>
      <c r="AD142" s="110"/>
      <c r="AE142" s="110"/>
      <c r="AF142" s="110"/>
      <c r="AG142" s="110"/>
      <c r="AH142" s="110"/>
      <c r="AI142" s="110"/>
      <c r="AJ142" s="110"/>
      <c r="AK142" s="110"/>
      <c r="AL142" s="110"/>
      <c r="AM142" s="110"/>
      <c r="AN142" s="110"/>
      <c r="AO142" s="110"/>
      <c r="AP142" s="110"/>
      <c r="AQ142" s="110"/>
      <c r="AR142" s="110"/>
      <c r="AS142" s="110"/>
      <c r="AT142" s="110"/>
      <c r="AU142" s="110"/>
      <c r="AV142" s="110"/>
      <c r="AW142" s="110"/>
      <c r="AX142" s="110"/>
      <c r="AY142" s="110"/>
      <c r="AZ142" s="110"/>
      <c r="BA142" s="110"/>
      <c r="BB142" s="110"/>
      <c r="BC142" s="110"/>
      <c r="BD142" s="110"/>
      <c r="BE142" s="110"/>
      <c r="BF142" s="110"/>
      <c r="BG142" s="110"/>
      <c r="BH142" s="110"/>
      <c r="BI142" s="110"/>
      <c r="BJ142" s="110"/>
      <c r="BK142" s="110"/>
      <c r="BL142" s="110"/>
      <c r="BM142" s="110"/>
      <c r="BN142" s="110"/>
      <c r="BO142" s="110"/>
      <c r="BP142" s="110"/>
      <c r="BQ142" s="110"/>
      <c r="BR142" s="110"/>
      <c r="BS142" s="110"/>
      <c r="BT142" s="110"/>
      <c r="BU142" s="110"/>
      <c r="BV142" s="110"/>
      <c r="BW142" s="110"/>
      <c r="BX142" s="110"/>
      <c r="BY142" s="110"/>
      <c r="BZ142" s="110"/>
      <c r="CA142" s="110"/>
      <c r="CB142" s="110"/>
      <c r="CC142" s="110"/>
      <c r="CD142" s="110"/>
      <c r="CE142" s="110"/>
      <c r="CF142" s="110"/>
      <c r="CG142" s="110"/>
      <c r="CH142" s="110"/>
      <c r="CI142" s="110"/>
      <c r="CJ142" s="110"/>
      <c r="CK142" s="110"/>
      <c r="CL142" s="110"/>
      <c r="CM142" s="110"/>
      <c r="CN142" s="110"/>
      <c r="CO142" s="110"/>
      <c r="CP142" s="110"/>
      <c r="CQ142" s="110"/>
      <c r="CR142" s="110"/>
      <c r="CS142" s="110"/>
      <c r="CT142" s="110"/>
      <c r="CU142" s="110"/>
      <c r="CV142" s="110"/>
      <c r="CW142" s="110"/>
      <c r="CX142" s="110"/>
      <c r="CY142" s="110"/>
      <c r="CZ142" s="110"/>
      <c r="DA142" s="110"/>
      <c r="DB142" s="110"/>
      <c r="DC142" s="110"/>
      <c r="DD142" s="110"/>
      <c r="DE142" s="110"/>
      <c r="DF142" s="110"/>
      <c r="DG142" s="110"/>
      <c r="DH142" s="110"/>
      <c r="DI142" s="110"/>
      <c r="DJ142" s="110"/>
      <c r="DK142" s="110"/>
      <c r="DL142" s="110"/>
      <c r="DM142" s="110"/>
      <c r="DN142" s="110"/>
      <c r="DO142" s="110"/>
      <c r="DP142" s="110"/>
      <c r="DQ142" s="110"/>
      <c r="DR142" s="110"/>
      <c r="DS142" s="110"/>
      <c r="DT142" s="110"/>
      <c r="DU142" s="110"/>
      <c r="DV142" s="110"/>
      <c r="DW142" s="110"/>
      <c r="DX142" s="110"/>
      <c r="DY142" s="110"/>
      <c r="DZ142" s="110"/>
      <c r="EA142" s="110"/>
      <c r="EB142" s="110"/>
      <c r="EC142" s="110"/>
      <c r="ED142" s="110"/>
      <c r="EE142" s="110"/>
      <c r="EF142" s="110"/>
      <c r="EG142" s="110"/>
      <c r="EH142" s="110"/>
      <c r="EI142" s="110"/>
      <c r="EJ142" s="110"/>
      <c r="EK142" s="110"/>
      <c r="EL142" s="110"/>
      <c r="EM142" s="110"/>
      <c r="EN142" s="110"/>
      <c r="EO142" s="110"/>
      <c r="EP142" s="110"/>
      <c r="EQ142" s="110"/>
      <c r="ER142" s="110"/>
      <c r="ES142" s="110"/>
      <c r="ET142" s="110"/>
      <c r="EU142" s="110"/>
      <c r="EV142" s="110"/>
      <c r="EW142" s="110"/>
      <c r="EX142" s="110"/>
      <c r="EY142" s="110"/>
      <c r="EZ142" s="110"/>
      <c r="FA142" s="110"/>
      <c r="FB142" s="110"/>
      <c r="FC142" s="110"/>
      <c r="FD142" s="110"/>
      <c r="FE142" s="110"/>
      <c r="FF142" s="110"/>
      <c r="FG142" s="110"/>
      <c r="FH142" s="110"/>
      <c r="FI142" s="110"/>
      <c r="FJ142" s="110"/>
      <c r="FK142" s="110"/>
      <c r="FL142" s="110"/>
      <c r="FM142" s="110"/>
      <c r="FN142" s="110"/>
      <c r="FO142" s="110"/>
      <c r="FP142" s="110"/>
      <c r="FQ142" s="110"/>
      <c r="FR142" s="110"/>
      <c r="FS142" s="110"/>
      <c r="FT142" s="110"/>
      <c r="FU142" s="110"/>
      <c r="FV142" s="110"/>
      <c r="FW142" s="110"/>
      <c r="FX142" s="110"/>
      <c r="FY142" s="110"/>
      <c r="FZ142" s="110"/>
      <c r="GA142" s="110"/>
      <c r="GB142" s="110"/>
      <c r="GC142" s="110"/>
      <c r="GD142" s="110"/>
      <c r="GE142" s="110"/>
      <c r="GF142" s="110"/>
      <c r="GG142" s="110"/>
      <c r="GH142" s="110"/>
      <c r="GI142" s="110"/>
      <c r="GJ142" s="110"/>
      <c r="GK142" s="110"/>
      <c r="GL142" s="110"/>
      <c r="GM142" s="110"/>
      <c r="GN142" s="110"/>
      <c r="GO142" s="110"/>
      <c r="GP142" s="110"/>
      <c r="GQ142" s="110"/>
      <c r="GR142" s="110"/>
      <c r="GS142" s="110"/>
      <c r="GT142" s="110"/>
      <c r="GU142" s="110"/>
      <c r="GV142" s="110"/>
      <c r="GW142" s="110"/>
      <c r="GX142" s="110"/>
      <c r="GY142" s="110"/>
      <c r="GZ142" s="110"/>
      <c r="HA142" s="110"/>
      <c r="HB142" s="110"/>
      <c r="HC142" s="110"/>
      <c r="HD142" s="110"/>
      <c r="HE142" s="110"/>
      <c r="HF142" s="110"/>
      <c r="HG142" s="110"/>
      <c r="HH142" s="110"/>
      <c r="HI142" s="110"/>
      <c r="HJ142" s="110"/>
      <c r="HK142" s="110"/>
      <c r="HL142" s="110"/>
      <c r="HM142" s="110"/>
      <c r="HN142" s="110"/>
      <c r="HO142" s="110"/>
      <c r="HP142" s="110"/>
      <c r="HQ142" s="110"/>
      <c r="HR142" s="110"/>
      <c r="HS142" s="110"/>
      <c r="HT142" s="110"/>
      <c r="HU142" s="110"/>
      <c r="HV142" s="110"/>
      <c r="HW142" s="110"/>
      <c r="HX142" s="110"/>
      <c r="HY142" s="110"/>
      <c r="HZ142" s="110"/>
      <c r="IA142" s="110"/>
      <c r="IB142" s="110"/>
      <c r="IC142" s="110"/>
      <c r="ID142" s="110"/>
      <c r="IE142" s="110"/>
      <c r="IF142" s="110"/>
      <c r="IG142" s="110"/>
      <c r="IH142" s="110"/>
      <c r="II142" s="110"/>
      <c r="IJ142" s="110"/>
      <c r="IK142" s="110"/>
      <c r="IL142" s="110"/>
      <c r="IM142" s="110"/>
      <c r="IN142" s="110"/>
      <c r="IO142" s="110"/>
      <c r="IP142" s="110"/>
      <c r="IQ142" s="110"/>
      <c r="IR142" s="110"/>
      <c r="IS142" s="110"/>
      <c r="IT142" s="110"/>
    </row>
    <row r="143" s="102" customFormat="1" ht="82" customHeight="1" spans="1:254">
      <c r="A143"/>
      <c r="B143"/>
      <c r="C143"/>
      <c r="D143"/>
      <c r="E143"/>
      <c r="F143"/>
      <c r="G143"/>
      <c r="H143"/>
      <c r="I143"/>
      <c r="J143"/>
      <c r="K143"/>
      <c r="L143"/>
      <c r="M143"/>
      <c r="N143"/>
      <c r="O143"/>
      <c r="P143"/>
      <c r="Q143"/>
      <c r="R143"/>
      <c r="S143"/>
      <c r="T143"/>
      <c r="U143"/>
      <c r="V143"/>
      <c r="W143"/>
      <c r="X143"/>
      <c r="Y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110"/>
      <c r="AY143" s="110"/>
      <c r="AZ143" s="110"/>
      <c r="BA143" s="110"/>
      <c r="BB143" s="110"/>
      <c r="BC143" s="110"/>
      <c r="BD143" s="110"/>
      <c r="BE143" s="110"/>
      <c r="BF143" s="110"/>
      <c r="BG143" s="110"/>
      <c r="BH143" s="110"/>
      <c r="BI143" s="110"/>
      <c r="BJ143" s="110"/>
      <c r="BK143" s="110"/>
      <c r="BL143" s="110"/>
      <c r="BM143" s="110"/>
      <c r="BN143" s="110"/>
      <c r="BO143" s="110"/>
      <c r="BP143" s="110"/>
      <c r="BQ143" s="110"/>
      <c r="BR143" s="110"/>
      <c r="BS143" s="110"/>
      <c r="BT143" s="110"/>
      <c r="BU143" s="110"/>
      <c r="BV143" s="110"/>
      <c r="BW143" s="110"/>
      <c r="BX143" s="110"/>
      <c r="BY143" s="110"/>
      <c r="BZ143" s="110"/>
      <c r="CA143" s="110"/>
      <c r="CB143" s="110"/>
      <c r="CC143" s="110"/>
      <c r="CD143" s="110"/>
      <c r="CE143" s="110"/>
      <c r="CF143" s="110"/>
      <c r="CG143" s="110"/>
      <c r="CH143" s="110"/>
      <c r="CI143" s="110"/>
      <c r="CJ143" s="110"/>
      <c r="CK143" s="110"/>
      <c r="CL143" s="110"/>
      <c r="CM143" s="110"/>
      <c r="CN143" s="110"/>
      <c r="CO143" s="110"/>
      <c r="CP143" s="110"/>
      <c r="CQ143" s="110"/>
      <c r="CR143" s="110"/>
      <c r="CS143" s="110"/>
      <c r="CT143" s="110"/>
      <c r="CU143" s="110"/>
      <c r="CV143" s="110"/>
      <c r="CW143" s="110"/>
      <c r="CX143" s="110"/>
      <c r="CY143" s="110"/>
      <c r="CZ143" s="110"/>
      <c r="DA143" s="110"/>
      <c r="DB143" s="110"/>
      <c r="DC143" s="110"/>
      <c r="DD143" s="110"/>
      <c r="DE143" s="110"/>
      <c r="DF143" s="110"/>
      <c r="DG143" s="110"/>
      <c r="DH143" s="110"/>
      <c r="DI143" s="110"/>
      <c r="DJ143" s="110"/>
      <c r="DK143" s="110"/>
      <c r="DL143" s="110"/>
      <c r="DM143" s="110"/>
      <c r="DN143" s="110"/>
      <c r="DO143" s="110"/>
      <c r="DP143" s="110"/>
      <c r="DQ143" s="110"/>
      <c r="DR143" s="110"/>
      <c r="DS143" s="110"/>
      <c r="DT143" s="110"/>
      <c r="DU143" s="110"/>
      <c r="DV143" s="110"/>
      <c r="DW143" s="110"/>
      <c r="DX143" s="110"/>
      <c r="DY143" s="110"/>
      <c r="DZ143" s="110"/>
      <c r="EA143" s="110"/>
      <c r="EB143" s="110"/>
      <c r="EC143" s="110"/>
      <c r="ED143" s="110"/>
      <c r="EE143" s="110"/>
      <c r="EF143" s="110"/>
      <c r="EG143" s="110"/>
      <c r="EH143" s="110"/>
      <c r="EI143" s="110"/>
      <c r="EJ143" s="110"/>
      <c r="EK143" s="110"/>
      <c r="EL143" s="110"/>
      <c r="EM143" s="110"/>
      <c r="EN143" s="110"/>
      <c r="EO143" s="110"/>
      <c r="EP143" s="110"/>
      <c r="EQ143" s="110"/>
      <c r="ER143" s="110"/>
      <c r="ES143" s="110"/>
      <c r="ET143" s="110"/>
      <c r="EU143" s="110"/>
      <c r="EV143" s="110"/>
      <c r="EW143" s="110"/>
      <c r="EX143" s="110"/>
      <c r="EY143" s="110"/>
      <c r="EZ143" s="110"/>
      <c r="FA143" s="110"/>
      <c r="FB143" s="110"/>
      <c r="FC143" s="110"/>
      <c r="FD143" s="110"/>
      <c r="FE143" s="110"/>
      <c r="FF143" s="110"/>
      <c r="FG143" s="110"/>
      <c r="FH143" s="110"/>
      <c r="FI143" s="110"/>
      <c r="FJ143" s="110"/>
      <c r="FK143" s="110"/>
      <c r="FL143" s="110"/>
      <c r="FM143" s="110"/>
      <c r="FN143" s="110"/>
      <c r="FO143" s="110"/>
      <c r="FP143" s="110"/>
      <c r="FQ143" s="110"/>
      <c r="FR143" s="110"/>
      <c r="FS143" s="110"/>
      <c r="FT143" s="110"/>
      <c r="FU143" s="110"/>
      <c r="FV143" s="110"/>
      <c r="FW143" s="110"/>
      <c r="FX143" s="110"/>
      <c r="FY143" s="110"/>
      <c r="FZ143" s="110"/>
      <c r="GA143" s="110"/>
      <c r="GB143" s="110"/>
      <c r="GC143" s="110"/>
      <c r="GD143" s="110"/>
      <c r="GE143" s="110"/>
      <c r="GF143" s="110"/>
      <c r="GG143" s="110"/>
      <c r="GH143" s="110"/>
      <c r="GI143" s="110"/>
      <c r="GJ143" s="110"/>
      <c r="GK143" s="110"/>
      <c r="GL143" s="110"/>
      <c r="GM143" s="110"/>
      <c r="GN143" s="110"/>
      <c r="GO143" s="110"/>
      <c r="GP143" s="110"/>
      <c r="GQ143" s="110"/>
      <c r="GR143" s="110"/>
      <c r="GS143" s="110"/>
      <c r="GT143" s="110"/>
      <c r="GU143" s="110"/>
      <c r="GV143" s="110"/>
      <c r="GW143" s="110"/>
      <c r="GX143" s="110"/>
      <c r="GY143" s="110"/>
      <c r="GZ143" s="110"/>
      <c r="HA143" s="110"/>
      <c r="HB143" s="110"/>
      <c r="HC143" s="110"/>
      <c r="HD143" s="110"/>
      <c r="HE143" s="110"/>
      <c r="HF143" s="110"/>
      <c r="HG143" s="110"/>
      <c r="HH143" s="110"/>
      <c r="HI143" s="110"/>
      <c r="HJ143" s="110"/>
      <c r="HK143" s="110"/>
      <c r="HL143" s="110"/>
      <c r="HM143" s="110"/>
      <c r="HN143" s="110"/>
      <c r="HO143" s="110"/>
      <c r="HP143" s="110"/>
      <c r="HQ143" s="110"/>
      <c r="HR143" s="110"/>
      <c r="HS143" s="110"/>
      <c r="HT143" s="110"/>
      <c r="HU143" s="110"/>
      <c r="HV143" s="110"/>
      <c r="HW143" s="110"/>
      <c r="HX143" s="110"/>
      <c r="HY143" s="110"/>
      <c r="HZ143" s="110"/>
      <c r="IA143" s="110"/>
      <c r="IB143" s="110"/>
      <c r="IC143" s="110"/>
      <c r="ID143" s="110"/>
      <c r="IE143" s="110"/>
      <c r="IF143" s="110"/>
      <c r="IG143" s="110"/>
      <c r="IH143" s="110"/>
      <c r="II143" s="110"/>
      <c r="IJ143" s="110"/>
      <c r="IK143" s="110"/>
      <c r="IL143" s="110"/>
      <c r="IM143" s="110"/>
      <c r="IN143" s="110"/>
      <c r="IO143" s="110"/>
      <c r="IP143" s="110"/>
      <c r="IQ143" s="110"/>
      <c r="IR143" s="110"/>
      <c r="IS143" s="110"/>
      <c r="IT143" s="110"/>
    </row>
    <row r="144" s="102" customFormat="1" ht="82" customHeight="1" spans="1:254">
      <c r="A144"/>
      <c r="B144"/>
      <c r="C144"/>
      <c r="D144"/>
      <c r="E144"/>
      <c r="F144"/>
      <c r="G144"/>
      <c r="H144"/>
      <c r="I144"/>
      <c r="J144"/>
      <c r="K144"/>
      <c r="L144"/>
      <c r="M144"/>
      <c r="N144"/>
      <c r="O144"/>
      <c r="P144"/>
      <c r="Q144"/>
      <c r="R144"/>
      <c r="S144"/>
      <c r="T144"/>
      <c r="U144"/>
      <c r="V144"/>
      <c r="W144"/>
      <c r="X144"/>
      <c r="Y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c r="AY144" s="110"/>
      <c r="AZ144" s="110"/>
      <c r="BA144" s="110"/>
      <c r="BB144" s="110"/>
      <c r="BC144" s="110"/>
      <c r="BD144" s="110"/>
      <c r="BE144" s="110"/>
      <c r="BF144" s="110"/>
      <c r="BG144" s="110"/>
      <c r="BH144" s="110"/>
      <c r="BI144" s="110"/>
      <c r="BJ144" s="110"/>
      <c r="BK144" s="110"/>
      <c r="BL144" s="110"/>
      <c r="BM144" s="110"/>
      <c r="BN144" s="110"/>
      <c r="BO144" s="110"/>
      <c r="BP144" s="110"/>
      <c r="BQ144" s="110"/>
      <c r="BR144" s="110"/>
      <c r="BS144" s="110"/>
      <c r="BT144" s="110"/>
      <c r="BU144" s="110"/>
      <c r="BV144" s="110"/>
      <c r="BW144" s="110"/>
      <c r="BX144" s="110"/>
      <c r="BY144" s="110"/>
      <c r="BZ144" s="110"/>
      <c r="CA144" s="110"/>
      <c r="CB144" s="110"/>
      <c r="CC144" s="110"/>
      <c r="CD144" s="110"/>
      <c r="CE144" s="110"/>
      <c r="CF144" s="110"/>
      <c r="CG144" s="110"/>
      <c r="CH144" s="110"/>
      <c r="CI144" s="110"/>
      <c r="CJ144" s="110"/>
      <c r="CK144" s="110"/>
      <c r="CL144" s="110"/>
      <c r="CM144" s="110"/>
      <c r="CN144" s="110"/>
      <c r="CO144" s="110"/>
      <c r="CP144" s="110"/>
      <c r="CQ144" s="110"/>
      <c r="CR144" s="110"/>
      <c r="CS144" s="110"/>
      <c r="CT144" s="110"/>
      <c r="CU144" s="110"/>
      <c r="CV144" s="110"/>
      <c r="CW144" s="110"/>
      <c r="CX144" s="110"/>
      <c r="CY144" s="110"/>
      <c r="CZ144" s="110"/>
      <c r="DA144" s="110"/>
      <c r="DB144" s="110"/>
      <c r="DC144" s="110"/>
      <c r="DD144" s="110"/>
      <c r="DE144" s="110"/>
      <c r="DF144" s="110"/>
      <c r="DG144" s="110"/>
      <c r="DH144" s="110"/>
      <c r="DI144" s="110"/>
      <c r="DJ144" s="110"/>
      <c r="DK144" s="110"/>
      <c r="DL144" s="110"/>
      <c r="DM144" s="110"/>
      <c r="DN144" s="110"/>
      <c r="DO144" s="110"/>
      <c r="DP144" s="110"/>
      <c r="DQ144" s="110"/>
      <c r="DR144" s="110"/>
      <c r="DS144" s="110"/>
      <c r="DT144" s="110"/>
      <c r="DU144" s="110"/>
      <c r="DV144" s="110"/>
      <c r="DW144" s="110"/>
      <c r="DX144" s="110"/>
      <c r="DY144" s="110"/>
      <c r="DZ144" s="110"/>
      <c r="EA144" s="110"/>
      <c r="EB144" s="110"/>
      <c r="EC144" s="110"/>
      <c r="ED144" s="110"/>
      <c r="EE144" s="110"/>
      <c r="EF144" s="110"/>
      <c r="EG144" s="110"/>
      <c r="EH144" s="110"/>
      <c r="EI144" s="110"/>
      <c r="EJ144" s="110"/>
      <c r="EK144" s="110"/>
      <c r="EL144" s="110"/>
      <c r="EM144" s="110"/>
      <c r="EN144" s="110"/>
      <c r="EO144" s="110"/>
      <c r="EP144" s="110"/>
      <c r="EQ144" s="110"/>
      <c r="ER144" s="110"/>
      <c r="ES144" s="110"/>
      <c r="ET144" s="110"/>
      <c r="EU144" s="110"/>
      <c r="EV144" s="110"/>
      <c r="EW144" s="110"/>
      <c r="EX144" s="110"/>
      <c r="EY144" s="110"/>
      <c r="EZ144" s="110"/>
      <c r="FA144" s="110"/>
      <c r="FB144" s="110"/>
      <c r="FC144" s="110"/>
      <c r="FD144" s="110"/>
      <c r="FE144" s="110"/>
      <c r="FF144" s="110"/>
      <c r="FG144" s="110"/>
      <c r="FH144" s="110"/>
      <c r="FI144" s="110"/>
      <c r="FJ144" s="110"/>
      <c r="FK144" s="110"/>
      <c r="FL144" s="110"/>
      <c r="FM144" s="110"/>
      <c r="FN144" s="110"/>
      <c r="FO144" s="110"/>
      <c r="FP144" s="110"/>
      <c r="FQ144" s="110"/>
      <c r="FR144" s="110"/>
      <c r="FS144" s="110"/>
      <c r="FT144" s="110"/>
      <c r="FU144" s="110"/>
      <c r="FV144" s="110"/>
      <c r="FW144" s="110"/>
      <c r="FX144" s="110"/>
      <c r="FY144" s="110"/>
      <c r="FZ144" s="110"/>
      <c r="GA144" s="110"/>
      <c r="GB144" s="110"/>
      <c r="GC144" s="110"/>
      <c r="GD144" s="110"/>
      <c r="GE144" s="110"/>
      <c r="GF144" s="110"/>
      <c r="GG144" s="110"/>
      <c r="GH144" s="110"/>
      <c r="GI144" s="110"/>
      <c r="GJ144" s="110"/>
      <c r="GK144" s="110"/>
      <c r="GL144" s="110"/>
      <c r="GM144" s="110"/>
      <c r="GN144" s="110"/>
      <c r="GO144" s="110"/>
      <c r="GP144" s="110"/>
      <c r="GQ144" s="110"/>
      <c r="GR144" s="110"/>
      <c r="GS144" s="110"/>
      <c r="GT144" s="110"/>
      <c r="GU144" s="110"/>
      <c r="GV144" s="110"/>
      <c r="GW144" s="110"/>
      <c r="GX144" s="110"/>
      <c r="GY144" s="110"/>
      <c r="GZ144" s="110"/>
      <c r="HA144" s="110"/>
      <c r="HB144" s="110"/>
      <c r="HC144" s="110"/>
      <c r="HD144" s="110"/>
      <c r="HE144" s="110"/>
      <c r="HF144" s="110"/>
      <c r="HG144" s="110"/>
      <c r="HH144" s="110"/>
      <c r="HI144" s="110"/>
      <c r="HJ144" s="110"/>
      <c r="HK144" s="110"/>
      <c r="HL144" s="110"/>
      <c r="HM144" s="110"/>
      <c r="HN144" s="110"/>
      <c r="HO144" s="110"/>
      <c r="HP144" s="110"/>
      <c r="HQ144" s="110"/>
      <c r="HR144" s="110"/>
      <c r="HS144" s="110"/>
      <c r="HT144" s="110"/>
      <c r="HU144" s="110"/>
      <c r="HV144" s="110"/>
      <c r="HW144" s="110"/>
      <c r="HX144" s="110"/>
      <c r="HY144" s="110"/>
      <c r="HZ144" s="110"/>
      <c r="IA144" s="110"/>
      <c r="IB144" s="110"/>
      <c r="IC144" s="110"/>
      <c r="ID144" s="110"/>
      <c r="IE144" s="110"/>
      <c r="IF144" s="110"/>
      <c r="IG144" s="110"/>
      <c r="IH144" s="110"/>
      <c r="II144" s="110"/>
      <c r="IJ144" s="110"/>
      <c r="IK144" s="110"/>
      <c r="IL144" s="110"/>
      <c r="IM144" s="110"/>
      <c r="IN144" s="110"/>
      <c r="IO144" s="110"/>
      <c r="IP144" s="110"/>
      <c r="IQ144" s="110"/>
      <c r="IR144" s="110"/>
      <c r="IS144" s="110"/>
      <c r="IT144" s="110"/>
    </row>
    <row r="145" s="102" customFormat="1" ht="82" customHeight="1" spans="1:254">
      <c r="A145"/>
      <c r="B145"/>
      <c r="C145"/>
      <c r="D145"/>
      <c r="E145"/>
      <c r="F145"/>
      <c r="G145"/>
      <c r="H145"/>
      <c r="I145"/>
      <c r="J145"/>
      <c r="K145"/>
      <c r="L145"/>
      <c r="M145"/>
      <c r="N145"/>
      <c r="O145"/>
      <c r="P145"/>
      <c r="Q145"/>
      <c r="R145"/>
      <c r="S145"/>
      <c r="T145"/>
      <c r="U145"/>
      <c r="V145"/>
      <c r="W145"/>
      <c r="X145"/>
      <c r="Y145" s="110"/>
      <c r="AA145" s="110"/>
      <c r="AB145" s="110"/>
      <c r="AC145" s="110"/>
      <c r="AD145" s="110"/>
      <c r="AE145" s="110"/>
      <c r="AF145" s="110"/>
      <c r="AG145" s="110"/>
      <c r="AH145" s="110"/>
      <c r="AI145" s="110"/>
      <c r="AJ145" s="110"/>
      <c r="AK145" s="110"/>
      <c r="AL145" s="110"/>
      <c r="AM145" s="110"/>
      <c r="AN145" s="110"/>
      <c r="AO145" s="110"/>
      <c r="AP145" s="110"/>
      <c r="AQ145" s="110"/>
      <c r="AR145" s="110"/>
      <c r="AS145" s="110"/>
      <c r="AT145" s="110"/>
      <c r="AU145" s="110"/>
      <c r="AV145" s="110"/>
      <c r="AW145" s="110"/>
      <c r="AX145" s="110"/>
      <c r="AY145" s="110"/>
      <c r="AZ145" s="110"/>
      <c r="BA145" s="110"/>
      <c r="BB145" s="110"/>
      <c r="BC145" s="110"/>
      <c r="BD145" s="110"/>
      <c r="BE145" s="110"/>
      <c r="BF145" s="110"/>
      <c r="BG145" s="110"/>
      <c r="BH145" s="110"/>
      <c r="BI145" s="110"/>
      <c r="BJ145" s="110"/>
      <c r="BK145" s="110"/>
      <c r="BL145" s="110"/>
      <c r="BM145" s="110"/>
      <c r="BN145" s="110"/>
      <c r="BO145" s="110"/>
      <c r="BP145" s="110"/>
      <c r="BQ145" s="110"/>
      <c r="BR145" s="110"/>
      <c r="BS145" s="110"/>
      <c r="BT145" s="110"/>
      <c r="BU145" s="110"/>
      <c r="BV145" s="110"/>
      <c r="BW145" s="110"/>
      <c r="BX145" s="110"/>
      <c r="BY145" s="110"/>
      <c r="BZ145" s="110"/>
      <c r="CA145" s="110"/>
      <c r="CB145" s="110"/>
      <c r="CC145" s="110"/>
      <c r="CD145" s="110"/>
      <c r="CE145" s="110"/>
      <c r="CF145" s="110"/>
      <c r="CG145" s="110"/>
      <c r="CH145" s="110"/>
      <c r="CI145" s="110"/>
      <c r="CJ145" s="110"/>
      <c r="CK145" s="110"/>
      <c r="CL145" s="110"/>
      <c r="CM145" s="110"/>
      <c r="CN145" s="110"/>
      <c r="CO145" s="110"/>
      <c r="CP145" s="110"/>
      <c r="CQ145" s="110"/>
      <c r="CR145" s="110"/>
      <c r="CS145" s="110"/>
      <c r="CT145" s="110"/>
      <c r="CU145" s="110"/>
      <c r="CV145" s="110"/>
      <c r="CW145" s="110"/>
      <c r="CX145" s="110"/>
      <c r="CY145" s="110"/>
      <c r="CZ145" s="110"/>
      <c r="DA145" s="110"/>
      <c r="DB145" s="110"/>
      <c r="DC145" s="110"/>
      <c r="DD145" s="110"/>
      <c r="DE145" s="110"/>
      <c r="DF145" s="110"/>
      <c r="DG145" s="110"/>
      <c r="DH145" s="110"/>
      <c r="DI145" s="110"/>
      <c r="DJ145" s="110"/>
      <c r="DK145" s="110"/>
      <c r="DL145" s="110"/>
      <c r="DM145" s="110"/>
      <c r="DN145" s="110"/>
      <c r="DO145" s="110"/>
      <c r="DP145" s="110"/>
      <c r="DQ145" s="110"/>
      <c r="DR145" s="110"/>
      <c r="DS145" s="110"/>
      <c r="DT145" s="110"/>
      <c r="DU145" s="110"/>
      <c r="DV145" s="110"/>
      <c r="DW145" s="110"/>
      <c r="DX145" s="110"/>
      <c r="DY145" s="110"/>
      <c r="DZ145" s="110"/>
      <c r="EA145" s="110"/>
      <c r="EB145" s="110"/>
      <c r="EC145" s="110"/>
      <c r="ED145" s="110"/>
      <c r="EE145" s="110"/>
      <c r="EF145" s="110"/>
      <c r="EG145" s="110"/>
      <c r="EH145" s="110"/>
      <c r="EI145" s="110"/>
      <c r="EJ145" s="110"/>
      <c r="EK145" s="110"/>
      <c r="EL145" s="110"/>
      <c r="EM145" s="110"/>
      <c r="EN145" s="110"/>
      <c r="EO145" s="110"/>
      <c r="EP145" s="110"/>
      <c r="EQ145" s="110"/>
      <c r="ER145" s="110"/>
      <c r="ES145" s="110"/>
      <c r="ET145" s="110"/>
      <c r="EU145" s="110"/>
      <c r="EV145" s="110"/>
      <c r="EW145" s="110"/>
      <c r="EX145" s="110"/>
      <c r="EY145" s="110"/>
      <c r="EZ145" s="110"/>
      <c r="FA145" s="110"/>
      <c r="FB145" s="110"/>
      <c r="FC145" s="110"/>
      <c r="FD145" s="110"/>
      <c r="FE145" s="110"/>
      <c r="FF145" s="110"/>
      <c r="FG145" s="110"/>
      <c r="FH145" s="110"/>
      <c r="FI145" s="110"/>
      <c r="FJ145" s="110"/>
      <c r="FK145" s="110"/>
      <c r="FL145" s="110"/>
      <c r="FM145" s="110"/>
      <c r="FN145" s="110"/>
      <c r="FO145" s="110"/>
      <c r="FP145" s="110"/>
      <c r="FQ145" s="110"/>
      <c r="FR145" s="110"/>
      <c r="FS145" s="110"/>
      <c r="FT145" s="110"/>
      <c r="FU145" s="110"/>
      <c r="FV145" s="110"/>
      <c r="FW145" s="110"/>
      <c r="FX145" s="110"/>
      <c r="FY145" s="110"/>
      <c r="FZ145" s="110"/>
      <c r="GA145" s="110"/>
      <c r="GB145" s="110"/>
      <c r="GC145" s="110"/>
      <c r="GD145" s="110"/>
      <c r="GE145" s="110"/>
      <c r="GF145" s="110"/>
      <c r="GG145" s="110"/>
      <c r="GH145" s="110"/>
      <c r="GI145" s="110"/>
      <c r="GJ145" s="110"/>
      <c r="GK145" s="110"/>
      <c r="GL145" s="110"/>
      <c r="GM145" s="110"/>
      <c r="GN145" s="110"/>
      <c r="GO145" s="110"/>
      <c r="GP145" s="110"/>
      <c r="GQ145" s="110"/>
      <c r="GR145" s="110"/>
      <c r="GS145" s="110"/>
      <c r="GT145" s="110"/>
      <c r="GU145" s="110"/>
      <c r="GV145" s="110"/>
      <c r="GW145" s="110"/>
      <c r="GX145" s="110"/>
      <c r="GY145" s="110"/>
      <c r="GZ145" s="110"/>
      <c r="HA145" s="110"/>
      <c r="HB145" s="110"/>
      <c r="HC145" s="110"/>
      <c r="HD145" s="110"/>
      <c r="HE145" s="110"/>
      <c r="HF145" s="110"/>
      <c r="HG145" s="110"/>
      <c r="HH145" s="110"/>
      <c r="HI145" s="110"/>
      <c r="HJ145" s="110"/>
      <c r="HK145" s="110"/>
      <c r="HL145" s="110"/>
      <c r="HM145" s="110"/>
      <c r="HN145" s="110"/>
      <c r="HO145" s="110"/>
      <c r="HP145" s="110"/>
      <c r="HQ145" s="110"/>
      <c r="HR145" s="110"/>
      <c r="HS145" s="110"/>
      <c r="HT145" s="110"/>
      <c r="HU145" s="110"/>
      <c r="HV145" s="110"/>
      <c r="HW145" s="110"/>
      <c r="HX145" s="110"/>
      <c r="HY145" s="110"/>
      <c r="HZ145" s="110"/>
      <c r="IA145" s="110"/>
      <c r="IB145" s="110"/>
      <c r="IC145" s="110"/>
      <c r="ID145" s="110"/>
      <c r="IE145" s="110"/>
      <c r="IF145" s="110"/>
      <c r="IG145" s="110"/>
      <c r="IH145" s="110"/>
      <c r="II145" s="110"/>
      <c r="IJ145" s="110"/>
      <c r="IK145" s="110"/>
      <c r="IL145" s="110"/>
      <c r="IM145" s="110"/>
      <c r="IN145" s="110"/>
      <c r="IO145" s="110"/>
      <c r="IP145" s="110"/>
      <c r="IQ145" s="110"/>
      <c r="IR145" s="110"/>
      <c r="IS145" s="110"/>
      <c r="IT145" s="110"/>
    </row>
    <row r="146" s="102" customFormat="1" ht="82" customHeight="1" spans="1:254">
      <c r="A146"/>
      <c r="B146"/>
      <c r="C146"/>
      <c r="D146"/>
      <c r="E146"/>
      <c r="F146"/>
      <c r="G146"/>
      <c r="H146"/>
      <c r="I146"/>
      <c r="J146"/>
      <c r="K146"/>
      <c r="L146"/>
      <c r="M146"/>
      <c r="N146"/>
      <c r="O146"/>
      <c r="P146"/>
      <c r="Q146"/>
      <c r="R146"/>
      <c r="S146"/>
      <c r="T146"/>
      <c r="U146"/>
      <c r="V146"/>
      <c r="W146"/>
      <c r="X146"/>
      <c r="Y146" s="110"/>
      <c r="AA146" s="110"/>
      <c r="AB146" s="110"/>
      <c r="AC146" s="110"/>
      <c r="AD146" s="110"/>
      <c r="AE146" s="110"/>
      <c r="AF146" s="110"/>
      <c r="AG146" s="110"/>
      <c r="AH146" s="110"/>
      <c r="AI146" s="110"/>
      <c r="AJ146" s="110"/>
      <c r="AK146" s="110"/>
      <c r="AL146" s="110"/>
      <c r="AM146" s="110"/>
      <c r="AN146" s="110"/>
      <c r="AO146" s="110"/>
      <c r="AP146" s="110"/>
      <c r="AQ146" s="110"/>
      <c r="AR146" s="110"/>
      <c r="AS146" s="110"/>
      <c r="AT146" s="110"/>
      <c r="AU146" s="110"/>
      <c r="AV146" s="110"/>
      <c r="AW146" s="110"/>
      <c r="AX146" s="110"/>
      <c r="AY146" s="110"/>
      <c r="AZ146" s="110"/>
      <c r="BA146" s="110"/>
      <c r="BB146" s="110"/>
      <c r="BC146" s="110"/>
      <c r="BD146" s="110"/>
      <c r="BE146" s="110"/>
      <c r="BF146" s="110"/>
      <c r="BG146" s="110"/>
      <c r="BH146" s="110"/>
      <c r="BI146" s="110"/>
      <c r="BJ146" s="110"/>
      <c r="BK146" s="110"/>
      <c r="BL146" s="110"/>
      <c r="BM146" s="110"/>
      <c r="BN146" s="110"/>
      <c r="BO146" s="110"/>
      <c r="BP146" s="110"/>
      <c r="BQ146" s="110"/>
      <c r="BR146" s="110"/>
      <c r="BS146" s="110"/>
      <c r="BT146" s="110"/>
      <c r="BU146" s="110"/>
      <c r="BV146" s="110"/>
      <c r="BW146" s="110"/>
      <c r="BX146" s="110"/>
      <c r="BY146" s="110"/>
      <c r="BZ146" s="110"/>
      <c r="CA146" s="110"/>
      <c r="CB146" s="110"/>
      <c r="CC146" s="110"/>
      <c r="CD146" s="110"/>
      <c r="CE146" s="110"/>
      <c r="CF146" s="110"/>
      <c r="CG146" s="110"/>
      <c r="CH146" s="110"/>
      <c r="CI146" s="110"/>
      <c r="CJ146" s="110"/>
      <c r="CK146" s="110"/>
      <c r="CL146" s="110"/>
      <c r="CM146" s="110"/>
      <c r="CN146" s="110"/>
      <c r="CO146" s="110"/>
      <c r="CP146" s="110"/>
      <c r="CQ146" s="110"/>
      <c r="CR146" s="110"/>
      <c r="CS146" s="110"/>
      <c r="CT146" s="110"/>
      <c r="CU146" s="110"/>
      <c r="CV146" s="110"/>
      <c r="CW146" s="110"/>
      <c r="CX146" s="110"/>
      <c r="CY146" s="110"/>
      <c r="CZ146" s="110"/>
      <c r="DA146" s="110"/>
      <c r="DB146" s="110"/>
      <c r="DC146" s="110"/>
      <c r="DD146" s="110"/>
      <c r="DE146" s="110"/>
      <c r="DF146" s="110"/>
      <c r="DG146" s="110"/>
      <c r="DH146" s="110"/>
      <c r="DI146" s="110"/>
      <c r="DJ146" s="110"/>
      <c r="DK146" s="110"/>
      <c r="DL146" s="110"/>
      <c r="DM146" s="110"/>
      <c r="DN146" s="110"/>
      <c r="DO146" s="110"/>
      <c r="DP146" s="110"/>
      <c r="DQ146" s="110"/>
      <c r="DR146" s="110"/>
      <c r="DS146" s="110"/>
      <c r="DT146" s="110"/>
      <c r="DU146" s="110"/>
      <c r="DV146" s="110"/>
      <c r="DW146" s="110"/>
      <c r="DX146" s="110"/>
      <c r="DY146" s="110"/>
      <c r="DZ146" s="110"/>
      <c r="EA146" s="110"/>
      <c r="EB146" s="110"/>
      <c r="EC146" s="110"/>
      <c r="ED146" s="110"/>
      <c r="EE146" s="110"/>
      <c r="EF146" s="110"/>
      <c r="EG146" s="110"/>
      <c r="EH146" s="110"/>
      <c r="EI146" s="110"/>
      <c r="EJ146" s="110"/>
      <c r="EK146" s="110"/>
      <c r="EL146" s="110"/>
      <c r="EM146" s="110"/>
      <c r="EN146" s="110"/>
      <c r="EO146" s="110"/>
      <c r="EP146" s="110"/>
      <c r="EQ146" s="110"/>
      <c r="ER146" s="110"/>
      <c r="ES146" s="110"/>
      <c r="ET146" s="110"/>
      <c r="EU146" s="110"/>
      <c r="EV146" s="110"/>
      <c r="EW146" s="110"/>
      <c r="EX146" s="110"/>
      <c r="EY146" s="110"/>
      <c r="EZ146" s="110"/>
      <c r="FA146" s="110"/>
      <c r="FB146" s="110"/>
      <c r="FC146" s="110"/>
      <c r="FD146" s="110"/>
      <c r="FE146" s="110"/>
      <c r="FF146" s="110"/>
      <c r="FG146" s="110"/>
      <c r="FH146" s="110"/>
      <c r="FI146" s="110"/>
      <c r="FJ146" s="110"/>
      <c r="FK146" s="110"/>
      <c r="FL146" s="110"/>
      <c r="FM146" s="110"/>
      <c r="FN146" s="110"/>
      <c r="FO146" s="110"/>
      <c r="FP146" s="110"/>
      <c r="FQ146" s="110"/>
      <c r="FR146" s="110"/>
      <c r="FS146" s="110"/>
      <c r="FT146" s="110"/>
      <c r="FU146" s="110"/>
      <c r="FV146" s="110"/>
      <c r="FW146" s="110"/>
      <c r="FX146" s="110"/>
      <c r="FY146" s="110"/>
      <c r="FZ146" s="110"/>
      <c r="GA146" s="110"/>
      <c r="GB146" s="110"/>
      <c r="GC146" s="110"/>
      <c r="GD146" s="110"/>
      <c r="GE146" s="110"/>
      <c r="GF146" s="110"/>
      <c r="GG146" s="110"/>
      <c r="GH146" s="110"/>
      <c r="GI146" s="110"/>
      <c r="GJ146" s="110"/>
      <c r="GK146" s="110"/>
      <c r="GL146" s="110"/>
      <c r="GM146" s="110"/>
      <c r="GN146" s="110"/>
      <c r="GO146" s="110"/>
      <c r="GP146" s="110"/>
      <c r="GQ146" s="110"/>
      <c r="GR146" s="110"/>
      <c r="GS146" s="110"/>
      <c r="GT146" s="110"/>
      <c r="GU146" s="110"/>
      <c r="GV146" s="110"/>
      <c r="GW146" s="110"/>
      <c r="GX146" s="110"/>
      <c r="GY146" s="110"/>
      <c r="GZ146" s="110"/>
      <c r="HA146" s="110"/>
      <c r="HB146" s="110"/>
      <c r="HC146" s="110"/>
      <c r="HD146" s="110"/>
      <c r="HE146" s="110"/>
      <c r="HF146" s="110"/>
      <c r="HG146" s="110"/>
      <c r="HH146" s="110"/>
      <c r="HI146" s="110"/>
      <c r="HJ146" s="110"/>
      <c r="HK146" s="110"/>
      <c r="HL146" s="110"/>
      <c r="HM146" s="110"/>
      <c r="HN146" s="110"/>
      <c r="HO146" s="110"/>
      <c r="HP146" s="110"/>
      <c r="HQ146" s="110"/>
      <c r="HR146" s="110"/>
      <c r="HS146" s="110"/>
      <c r="HT146" s="110"/>
      <c r="HU146" s="110"/>
      <c r="HV146" s="110"/>
      <c r="HW146" s="110"/>
      <c r="HX146" s="110"/>
      <c r="HY146" s="110"/>
      <c r="HZ146" s="110"/>
      <c r="IA146" s="110"/>
      <c r="IB146" s="110"/>
      <c r="IC146" s="110"/>
      <c r="ID146" s="110"/>
      <c r="IE146" s="110"/>
      <c r="IF146" s="110"/>
      <c r="IG146" s="110"/>
      <c r="IH146" s="110"/>
      <c r="II146" s="110"/>
      <c r="IJ146" s="110"/>
      <c r="IK146" s="110"/>
      <c r="IL146" s="110"/>
      <c r="IM146" s="110"/>
      <c r="IN146" s="110"/>
      <c r="IO146" s="110"/>
      <c r="IP146" s="110"/>
      <c r="IQ146" s="110"/>
      <c r="IR146" s="110"/>
      <c r="IS146" s="110"/>
      <c r="IT146" s="110"/>
    </row>
    <row r="147" s="102" customFormat="1" ht="88" customHeight="1" spans="1:254">
      <c r="A147"/>
      <c r="B147"/>
      <c r="C147"/>
      <c r="D147"/>
      <c r="E147"/>
      <c r="F147"/>
      <c r="G147"/>
      <c r="H147"/>
      <c r="I147"/>
      <c r="J147"/>
      <c r="K147"/>
      <c r="L147"/>
      <c r="M147"/>
      <c r="N147"/>
      <c r="O147"/>
      <c r="P147"/>
      <c r="Q147"/>
      <c r="R147"/>
      <c r="S147"/>
      <c r="T147"/>
      <c r="U147"/>
      <c r="V147"/>
      <c r="W147"/>
      <c r="X147"/>
      <c r="Y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0"/>
      <c r="BW147" s="110"/>
      <c r="BX147" s="110"/>
      <c r="BY147" s="110"/>
      <c r="BZ147" s="110"/>
      <c r="CA147" s="110"/>
      <c r="CB147" s="110"/>
      <c r="CC147" s="110"/>
      <c r="CD147" s="110"/>
      <c r="CE147" s="110"/>
      <c r="CF147" s="110"/>
      <c r="CG147" s="110"/>
      <c r="CH147" s="110"/>
      <c r="CI147" s="110"/>
      <c r="CJ147" s="110"/>
      <c r="CK147" s="110"/>
      <c r="CL147" s="110"/>
      <c r="CM147" s="110"/>
      <c r="CN147" s="110"/>
      <c r="CO147" s="110"/>
      <c r="CP147" s="110"/>
      <c r="CQ147" s="110"/>
      <c r="CR147" s="110"/>
      <c r="CS147" s="110"/>
      <c r="CT147" s="110"/>
      <c r="CU147" s="110"/>
      <c r="CV147" s="110"/>
      <c r="CW147" s="110"/>
      <c r="CX147" s="110"/>
      <c r="CY147" s="110"/>
      <c r="CZ147" s="110"/>
      <c r="DA147" s="110"/>
      <c r="DB147" s="110"/>
      <c r="DC147" s="110"/>
      <c r="DD147" s="110"/>
      <c r="DE147" s="110"/>
      <c r="DF147" s="110"/>
      <c r="DG147" s="110"/>
      <c r="DH147" s="110"/>
      <c r="DI147" s="110"/>
      <c r="DJ147" s="110"/>
      <c r="DK147" s="110"/>
      <c r="DL147" s="110"/>
      <c r="DM147" s="110"/>
      <c r="DN147" s="110"/>
      <c r="DO147" s="110"/>
      <c r="DP147" s="110"/>
      <c r="DQ147" s="110"/>
      <c r="DR147" s="110"/>
      <c r="DS147" s="110"/>
      <c r="DT147" s="110"/>
      <c r="DU147" s="110"/>
      <c r="DV147" s="110"/>
      <c r="DW147" s="110"/>
      <c r="DX147" s="110"/>
      <c r="DY147" s="110"/>
      <c r="DZ147" s="110"/>
      <c r="EA147" s="110"/>
      <c r="EB147" s="110"/>
      <c r="EC147" s="110"/>
      <c r="ED147" s="110"/>
      <c r="EE147" s="110"/>
      <c r="EF147" s="110"/>
      <c r="EG147" s="110"/>
      <c r="EH147" s="110"/>
      <c r="EI147" s="110"/>
      <c r="EJ147" s="110"/>
      <c r="EK147" s="110"/>
      <c r="EL147" s="110"/>
      <c r="EM147" s="110"/>
      <c r="EN147" s="110"/>
      <c r="EO147" s="110"/>
      <c r="EP147" s="110"/>
      <c r="EQ147" s="110"/>
      <c r="ER147" s="110"/>
      <c r="ES147" s="110"/>
      <c r="ET147" s="110"/>
      <c r="EU147" s="110"/>
      <c r="EV147" s="110"/>
      <c r="EW147" s="110"/>
      <c r="EX147" s="110"/>
      <c r="EY147" s="110"/>
      <c r="EZ147" s="110"/>
      <c r="FA147" s="110"/>
      <c r="FB147" s="110"/>
      <c r="FC147" s="110"/>
      <c r="FD147" s="110"/>
      <c r="FE147" s="110"/>
      <c r="FF147" s="110"/>
      <c r="FG147" s="110"/>
      <c r="FH147" s="110"/>
      <c r="FI147" s="110"/>
      <c r="FJ147" s="110"/>
      <c r="FK147" s="110"/>
      <c r="FL147" s="110"/>
      <c r="FM147" s="110"/>
      <c r="FN147" s="110"/>
      <c r="FO147" s="110"/>
      <c r="FP147" s="110"/>
      <c r="FQ147" s="110"/>
      <c r="FR147" s="110"/>
      <c r="FS147" s="110"/>
      <c r="FT147" s="110"/>
      <c r="FU147" s="110"/>
      <c r="FV147" s="110"/>
      <c r="FW147" s="110"/>
      <c r="FX147" s="110"/>
      <c r="FY147" s="110"/>
      <c r="FZ147" s="110"/>
      <c r="GA147" s="110"/>
      <c r="GB147" s="110"/>
      <c r="GC147" s="110"/>
      <c r="GD147" s="110"/>
      <c r="GE147" s="110"/>
      <c r="GF147" s="110"/>
      <c r="GG147" s="110"/>
      <c r="GH147" s="110"/>
      <c r="GI147" s="110"/>
      <c r="GJ147" s="110"/>
      <c r="GK147" s="110"/>
      <c r="GL147" s="110"/>
      <c r="GM147" s="110"/>
      <c r="GN147" s="110"/>
      <c r="GO147" s="110"/>
      <c r="GP147" s="110"/>
      <c r="GQ147" s="110"/>
      <c r="GR147" s="110"/>
      <c r="GS147" s="110"/>
      <c r="GT147" s="110"/>
      <c r="GU147" s="110"/>
      <c r="GV147" s="110"/>
      <c r="GW147" s="110"/>
      <c r="GX147" s="110"/>
      <c r="GY147" s="110"/>
      <c r="GZ147" s="110"/>
      <c r="HA147" s="110"/>
      <c r="HB147" s="110"/>
      <c r="HC147" s="110"/>
      <c r="HD147" s="110"/>
      <c r="HE147" s="110"/>
      <c r="HF147" s="110"/>
      <c r="HG147" s="110"/>
      <c r="HH147" s="110"/>
      <c r="HI147" s="110"/>
      <c r="HJ147" s="110"/>
      <c r="HK147" s="110"/>
      <c r="HL147" s="110"/>
      <c r="HM147" s="110"/>
      <c r="HN147" s="110"/>
      <c r="HO147" s="110"/>
      <c r="HP147" s="110"/>
      <c r="HQ147" s="110"/>
      <c r="HR147" s="110"/>
      <c r="HS147" s="110"/>
      <c r="HT147" s="110"/>
      <c r="HU147" s="110"/>
      <c r="HV147" s="110"/>
      <c r="HW147" s="110"/>
      <c r="HX147" s="110"/>
      <c r="HY147" s="110"/>
      <c r="HZ147" s="110"/>
      <c r="IA147" s="110"/>
      <c r="IB147" s="110"/>
      <c r="IC147" s="110"/>
      <c r="ID147" s="110"/>
      <c r="IE147" s="110"/>
      <c r="IF147" s="110"/>
      <c r="IG147" s="110"/>
      <c r="IH147" s="110"/>
      <c r="II147" s="110"/>
      <c r="IJ147" s="110"/>
      <c r="IK147" s="110"/>
      <c r="IL147" s="110"/>
      <c r="IM147" s="110"/>
      <c r="IN147" s="110"/>
      <c r="IO147" s="110"/>
      <c r="IP147" s="110"/>
      <c r="IQ147" s="110"/>
      <c r="IR147" s="110"/>
      <c r="IS147" s="110"/>
      <c r="IT147" s="110"/>
    </row>
    <row r="148" s="102" customFormat="1" ht="165" customHeight="1" spans="1:254">
      <c r="A148"/>
      <c r="B148"/>
      <c r="C148"/>
      <c r="D148"/>
      <c r="E148"/>
      <c r="F148"/>
      <c r="G148"/>
      <c r="H148"/>
      <c r="I148"/>
      <c r="J148"/>
      <c r="K148"/>
      <c r="L148"/>
      <c r="M148"/>
      <c r="N148"/>
      <c r="O148"/>
      <c r="P148"/>
      <c r="Q148"/>
      <c r="R148"/>
      <c r="S148"/>
      <c r="T148"/>
      <c r="U148"/>
      <c r="V148"/>
      <c r="W148"/>
      <c r="X148"/>
      <c r="Y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110"/>
      <c r="AY148" s="110"/>
      <c r="AZ148" s="110"/>
      <c r="BA148" s="110"/>
      <c r="BB148" s="110"/>
      <c r="BC148" s="110"/>
      <c r="BD148" s="110"/>
      <c r="BE148" s="110"/>
      <c r="BF148" s="110"/>
      <c r="BG148" s="110"/>
      <c r="BH148" s="110"/>
      <c r="BI148" s="110"/>
      <c r="BJ148" s="110"/>
      <c r="BK148" s="110"/>
      <c r="BL148" s="110"/>
      <c r="BM148" s="110"/>
      <c r="BN148" s="110"/>
      <c r="BO148" s="110"/>
      <c r="BP148" s="110"/>
      <c r="BQ148" s="110"/>
      <c r="BR148" s="110"/>
      <c r="BS148" s="110"/>
      <c r="BT148" s="110"/>
      <c r="BU148" s="110"/>
      <c r="BV148" s="110"/>
      <c r="BW148" s="110"/>
      <c r="BX148" s="110"/>
      <c r="BY148" s="110"/>
      <c r="BZ148" s="110"/>
      <c r="CA148" s="110"/>
      <c r="CB148" s="110"/>
      <c r="CC148" s="110"/>
      <c r="CD148" s="110"/>
      <c r="CE148" s="110"/>
      <c r="CF148" s="110"/>
      <c r="CG148" s="110"/>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c r="DJ148" s="110"/>
      <c r="DK148" s="110"/>
      <c r="DL148" s="110"/>
      <c r="DM148" s="110"/>
      <c r="DN148" s="110"/>
      <c r="DO148" s="110"/>
      <c r="DP148" s="110"/>
      <c r="DQ148" s="110"/>
      <c r="DR148" s="110"/>
      <c r="DS148" s="110"/>
      <c r="DT148" s="110"/>
      <c r="DU148" s="110"/>
      <c r="DV148" s="110"/>
      <c r="DW148" s="110"/>
      <c r="DX148" s="110"/>
      <c r="DY148" s="110"/>
      <c r="DZ148" s="110"/>
      <c r="EA148" s="110"/>
      <c r="EB148" s="110"/>
      <c r="EC148" s="110"/>
      <c r="ED148" s="110"/>
      <c r="EE148" s="110"/>
      <c r="EF148" s="110"/>
      <c r="EG148" s="110"/>
      <c r="EH148" s="110"/>
      <c r="EI148" s="110"/>
      <c r="EJ148" s="110"/>
      <c r="EK148" s="110"/>
      <c r="EL148" s="110"/>
      <c r="EM148" s="110"/>
      <c r="EN148" s="110"/>
      <c r="EO148" s="110"/>
      <c r="EP148" s="110"/>
      <c r="EQ148" s="110"/>
      <c r="ER148" s="110"/>
      <c r="ES148" s="110"/>
      <c r="ET148" s="110"/>
      <c r="EU148" s="110"/>
      <c r="EV148" s="110"/>
      <c r="EW148" s="110"/>
      <c r="EX148" s="110"/>
      <c r="EY148" s="110"/>
      <c r="EZ148" s="110"/>
      <c r="FA148" s="110"/>
      <c r="FB148" s="110"/>
      <c r="FC148" s="110"/>
      <c r="FD148" s="110"/>
      <c r="FE148" s="110"/>
      <c r="FF148" s="110"/>
      <c r="FG148" s="110"/>
      <c r="FH148" s="110"/>
      <c r="FI148" s="110"/>
      <c r="FJ148" s="110"/>
      <c r="FK148" s="110"/>
      <c r="FL148" s="110"/>
      <c r="FM148" s="110"/>
      <c r="FN148" s="110"/>
      <c r="FO148" s="110"/>
      <c r="FP148" s="110"/>
      <c r="FQ148" s="110"/>
      <c r="FR148" s="110"/>
      <c r="FS148" s="110"/>
      <c r="FT148" s="110"/>
      <c r="FU148" s="110"/>
      <c r="FV148" s="110"/>
      <c r="FW148" s="110"/>
      <c r="FX148" s="110"/>
      <c r="FY148" s="110"/>
      <c r="FZ148" s="110"/>
      <c r="GA148" s="110"/>
      <c r="GB148" s="110"/>
      <c r="GC148" s="110"/>
      <c r="GD148" s="110"/>
      <c r="GE148" s="110"/>
      <c r="GF148" s="110"/>
      <c r="GG148" s="110"/>
      <c r="GH148" s="110"/>
      <c r="GI148" s="110"/>
      <c r="GJ148" s="110"/>
      <c r="GK148" s="110"/>
      <c r="GL148" s="110"/>
      <c r="GM148" s="110"/>
      <c r="GN148" s="110"/>
      <c r="GO148" s="110"/>
      <c r="GP148" s="110"/>
      <c r="GQ148" s="110"/>
      <c r="GR148" s="110"/>
      <c r="GS148" s="110"/>
      <c r="GT148" s="110"/>
      <c r="GU148" s="110"/>
      <c r="GV148" s="110"/>
      <c r="GW148" s="110"/>
      <c r="GX148" s="110"/>
      <c r="GY148" s="110"/>
      <c r="GZ148" s="110"/>
      <c r="HA148" s="110"/>
      <c r="HB148" s="110"/>
      <c r="HC148" s="110"/>
      <c r="HD148" s="110"/>
      <c r="HE148" s="110"/>
      <c r="HF148" s="110"/>
      <c r="HG148" s="110"/>
      <c r="HH148" s="110"/>
      <c r="HI148" s="110"/>
      <c r="HJ148" s="110"/>
      <c r="HK148" s="110"/>
      <c r="HL148" s="110"/>
      <c r="HM148" s="110"/>
      <c r="HN148" s="110"/>
      <c r="HO148" s="110"/>
      <c r="HP148" s="110"/>
      <c r="HQ148" s="110"/>
      <c r="HR148" s="110"/>
      <c r="HS148" s="110"/>
      <c r="HT148" s="110"/>
      <c r="HU148" s="110"/>
      <c r="HV148" s="110"/>
      <c r="HW148" s="110"/>
      <c r="HX148" s="110"/>
      <c r="HY148" s="110"/>
      <c r="HZ148" s="110"/>
      <c r="IA148" s="110"/>
      <c r="IB148" s="110"/>
      <c r="IC148" s="110"/>
      <c r="ID148" s="110"/>
      <c r="IE148" s="110"/>
      <c r="IF148" s="110"/>
      <c r="IG148" s="110"/>
      <c r="IH148" s="110"/>
      <c r="II148" s="110"/>
      <c r="IJ148" s="110"/>
      <c r="IK148" s="110"/>
      <c r="IL148" s="110"/>
      <c r="IM148" s="110"/>
      <c r="IN148" s="110"/>
      <c r="IO148" s="110"/>
      <c r="IP148" s="110"/>
      <c r="IQ148" s="110"/>
      <c r="IR148" s="110"/>
      <c r="IS148" s="110"/>
      <c r="IT148" s="110"/>
    </row>
    <row r="149" s="102" customFormat="1" ht="82" customHeight="1" spans="1:254">
      <c r="A149"/>
      <c r="B149"/>
      <c r="C149"/>
      <c r="D149"/>
      <c r="E149"/>
      <c r="F149"/>
      <c r="G149"/>
      <c r="H149"/>
      <c r="I149"/>
      <c r="J149"/>
      <c r="K149"/>
      <c r="L149"/>
      <c r="M149"/>
      <c r="N149"/>
      <c r="O149"/>
      <c r="P149"/>
      <c r="Q149"/>
      <c r="R149"/>
      <c r="S149"/>
      <c r="T149"/>
      <c r="U149"/>
      <c r="V149"/>
      <c r="W149"/>
      <c r="X149"/>
      <c r="Y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0"/>
      <c r="BW149" s="110"/>
      <c r="BX149" s="110"/>
      <c r="BY149" s="110"/>
      <c r="BZ149" s="110"/>
      <c r="CA149" s="110"/>
      <c r="CB149" s="110"/>
      <c r="CC149" s="110"/>
      <c r="CD149" s="110"/>
      <c r="CE149" s="110"/>
      <c r="CF149" s="110"/>
      <c r="CG149" s="110"/>
      <c r="CH149" s="110"/>
      <c r="CI149" s="110"/>
      <c r="CJ149" s="110"/>
      <c r="CK149" s="110"/>
      <c r="CL149" s="110"/>
      <c r="CM149" s="110"/>
      <c r="CN149" s="110"/>
      <c r="CO149" s="110"/>
      <c r="CP149" s="110"/>
      <c r="CQ149" s="110"/>
      <c r="CR149" s="110"/>
      <c r="CS149" s="110"/>
      <c r="CT149" s="110"/>
      <c r="CU149" s="110"/>
      <c r="CV149" s="110"/>
      <c r="CW149" s="110"/>
      <c r="CX149" s="110"/>
      <c r="CY149" s="110"/>
      <c r="CZ149" s="110"/>
      <c r="DA149" s="110"/>
      <c r="DB149" s="110"/>
      <c r="DC149" s="110"/>
      <c r="DD149" s="110"/>
      <c r="DE149" s="110"/>
      <c r="DF149" s="110"/>
      <c r="DG149" s="110"/>
      <c r="DH149" s="110"/>
      <c r="DI149" s="110"/>
      <c r="DJ149" s="110"/>
      <c r="DK149" s="110"/>
      <c r="DL149" s="110"/>
      <c r="DM149" s="110"/>
      <c r="DN149" s="110"/>
      <c r="DO149" s="110"/>
      <c r="DP149" s="110"/>
      <c r="DQ149" s="110"/>
      <c r="DR149" s="110"/>
      <c r="DS149" s="110"/>
      <c r="DT149" s="110"/>
      <c r="DU149" s="110"/>
      <c r="DV149" s="110"/>
      <c r="DW149" s="110"/>
      <c r="DX149" s="110"/>
      <c r="DY149" s="110"/>
      <c r="DZ149" s="110"/>
      <c r="EA149" s="110"/>
      <c r="EB149" s="110"/>
      <c r="EC149" s="110"/>
      <c r="ED149" s="110"/>
      <c r="EE149" s="110"/>
      <c r="EF149" s="110"/>
      <c r="EG149" s="110"/>
      <c r="EH149" s="110"/>
      <c r="EI149" s="110"/>
      <c r="EJ149" s="110"/>
      <c r="EK149" s="110"/>
      <c r="EL149" s="110"/>
      <c r="EM149" s="110"/>
      <c r="EN149" s="110"/>
      <c r="EO149" s="110"/>
      <c r="EP149" s="110"/>
      <c r="EQ149" s="110"/>
      <c r="ER149" s="110"/>
      <c r="ES149" s="110"/>
      <c r="ET149" s="110"/>
      <c r="EU149" s="110"/>
      <c r="EV149" s="110"/>
      <c r="EW149" s="110"/>
      <c r="EX149" s="110"/>
      <c r="EY149" s="110"/>
      <c r="EZ149" s="110"/>
      <c r="FA149" s="110"/>
      <c r="FB149" s="110"/>
      <c r="FC149" s="110"/>
      <c r="FD149" s="110"/>
      <c r="FE149" s="110"/>
      <c r="FF149" s="110"/>
      <c r="FG149" s="110"/>
      <c r="FH149" s="110"/>
      <c r="FI149" s="110"/>
      <c r="FJ149" s="110"/>
      <c r="FK149" s="110"/>
      <c r="FL149" s="110"/>
      <c r="FM149" s="110"/>
      <c r="FN149" s="110"/>
      <c r="FO149" s="110"/>
      <c r="FP149" s="110"/>
      <c r="FQ149" s="110"/>
      <c r="FR149" s="110"/>
      <c r="FS149" s="110"/>
      <c r="FT149" s="110"/>
      <c r="FU149" s="110"/>
      <c r="FV149" s="110"/>
      <c r="FW149" s="110"/>
      <c r="FX149" s="110"/>
      <c r="FY149" s="110"/>
      <c r="FZ149" s="110"/>
      <c r="GA149" s="110"/>
      <c r="GB149" s="110"/>
      <c r="GC149" s="110"/>
      <c r="GD149" s="110"/>
      <c r="GE149" s="110"/>
      <c r="GF149" s="110"/>
      <c r="GG149" s="110"/>
      <c r="GH149" s="110"/>
      <c r="GI149" s="110"/>
      <c r="GJ149" s="110"/>
      <c r="GK149" s="110"/>
      <c r="GL149" s="110"/>
      <c r="GM149" s="110"/>
      <c r="GN149" s="110"/>
      <c r="GO149" s="110"/>
      <c r="GP149" s="110"/>
      <c r="GQ149" s="110"/>
      <c r="GR149" s="110"/>
      <c r="GS149" s="110"/>
      <c r="GT149" s="110"/>
      <c r="GU149" s="110"/>
      <c r="GV149" s="110"/>
      <c r="GW149" s="110"/>
      <c r="GX149" s="110"/>
      <c r="GY149" s="110"/>
      <c r="GZ149" s="110"/>
      <c r="HA149" s="110"/>
      <c r="HB149" s="110"/>
      <c r="HC149" s="110"/>
      <c r="HD149" s="110"/>
      <c r="HE149" s="110"/>
      <c r="HF149" s="110"/>
      <c r="HG149" s="110"/>
      <c r="HH149" s="110"/>
      <c r="HI149" s="110"/>
      <c r="HJ149" s="110"/>
      <c r="HK149" s="110"/>
      <c r="HL149" s="110"/>
      <c r="HM149" s="110"/>
      <c r="HN149" s="110"/>
      <c r="HO149" s="110"/>
      <c r="HP149" s="110"/>
      <c r="HQ149" s="110"/>
      <c r="HR149" s="110"/>
      <c r="HS149" s="110"/>
      <c r="HT149" s="110"/>
      <c r="HU149" s="110"/>
      <c r="HV149" s="110"/>
      <c r="HW149" s="110"/>
      <c r="HX149" s="110"/>
      <c r="HY149" s="110"/>
      <c r="HZ149" s="110"/>
      <c r="IA149" s="110"/>
      <c r="IB149" s="110"/>
      <c r="IC149" s="110"/>
      <c r="ID149" s="110"/>
      <c r="IE149" s="110"/>
      <c r="IF149" s="110"/>
      <c r="IG149" s="110"/>
      <c r="IH149" s="110"/>
      <c r="II149" s="110"/>
      <c r="IJ149" s="110"/>
      <c r="IK149" s="110"/>
      <c r="IL149" s="110"/>
      <c r="IM149" s="110"/>
      <c r="IN149" s="110"/>
      <c r="IO149" s="110"/>
      <c r="IP149" s="110"/>
      <c r="IQ149" s="110"/>
      <c r="IR149" s="110"/>
      <c r="IS149" s="110"/>
      <c r="IT149" s="110"/>
    </row>
    <row r="150" s="102" customFormat="1" ht="82" customHeight="1" spans="1:254">
      <c r="A150"/>
      <c r="B150"/>
      <c r="C150"/>
      <c r="D150"/>
      <c r="E150"/>
      <c r="F150"/>
      <c r="G150"/>
      <c r="H150"/>
      <c r="I150"/>
      <c r="J150"/>
      <c r="K150"/>
      <c r="L150"/>
      <c r="M150"/>
      <c r="N150"/>
      <c r="O150"/>
      <c r="P150"/>
      <c r="Q150"/>
      <c r="R150"/>
      <c r="S150"/>
      <c r="T150"/>
      <c r="U150"/>
      <c r="V150"/>
      <c r="W150"/>
      <c r="X150"/>
      <c r="Y150" s="110"/>
      <c r="AA150" s="110"/>
      <c r="AB150" s="110"/>
      <c r="AC150" s="110"/>
      <c r="AD150" s="110"/>
      <c r="AE150" s="110"/>
      <c r="AF150" s="110"/>
      <c r="AG150" s="110"/>
      <c r="AH150" s="110"/>
      <c r="AI150" s="110"/>
      <c r="AJ150" s="110"/>
      <c r="AK150" s="110"/>
      <c r="AL150" s="110"/>
      <c r="AM150" s="110"/>
      <c r="AN150" s="110"/>
      <c r="AO150" s="110"/>
      <c r="AP150" s="110"/>
      <c r="AQ150" s="110"/>
      <c r="AR150" s="110"/>
      <c r="AS150" s="110"/>
      <c r="AT150" s="110"/>
      <c r="AU150" s="110"/>
      <c r="AV150" s="110"/>
      <c r="AW150" s="110"/>
      <c r="AX150" s="110"/>
      <c r="AY150" s="110"/>
      <c r="AZ150" s="110"/>
      <c r="BA150" s="110"/>
      <c r="BB150" s="110"/>
      <c r="BC150" s="110"/>
      <c r="BD150" s="110"/>
      <c r="BE150" s="110"/>
      <c r="BF150" s="110"/>
      <c r="BG150" s="110"/>
      <c r="BH150" s="110"/>
      <c r="BI150" s="110"/>
      <c r="BJ150" s="110"/>
      <c r="BK150" s="110"/>
      <c r="BL150" s="110"/>
      <c r="BM150" s="110"/>
      <c r="BN150" s="110"/>
      <c r="BO150" s="110"/>
      <c r="BP150" s="110"/>
      <c r="BQ150" s="110"/>
      <c r="BR150" s="110"/>
      <c r="BS150" s="110"/>
      <c r="BT150" s="110"/>
      <c r="BU150" s="110"/>
      <c r="BV150" s="110"/>
      <c r="BW150" s="110"/>
      <c r="BX150" s="110"/>
      <c r="BY150" s="110"/>
      <c r="BZ150" s="110"/>
      <c r="CA150" s="110"/>
      <c r="CB150" s="110"/>
      <c r="CC150" s="110"/>
      <c r="CD150" s="110"/>
      <c r="CE150" s="110"/>
      <c r="CF150" s="110"/>
      <c r="CG150" s="110"/>
      <c r="CH150" s="110"/>
      <c r="CI150" s="110"/>
      <c r="CJ150" s="110"/>
      <c r="CK150" s="110"/>
      <c r="CL150" s="110"/>
      <c r="CM150" s="110"/>
      <c r="CN150" s="110"/>
      <c r="CO150" s="110"/>
      <c r="CP150" s="110"/>
      <c r="CQ150" s="110"/>
      <c r="CR150" s="110"/>
      <c r="CS150" s="110"/>
      <c r="CT150" s="110"/>
      <c r="CU150" s="110"/>
      <c r="CV150" s="110"/>
      <c r="CW150" s="110"/>
      <c r="CX150" s="110"/>
      <c r="CY150" s="110"/>
      <c r="CZ150" s="110"/>
      <c r="DA150" s="110"/>
      <c r="DB150" s="110"/>
      <c r="DC150" s="110"/>
      <c r="DD150" s="110"/>
      <c r="DE150" s="110"/>
      <c r="DF150" s="110"/>
      <c r="DG150" s="110"/>
      <c r="DH150" s="110"/>
      <c r="DI150" s="110"/>
      <c r="DJ150" s="110"/>
      <c r="DK150" s="110"/>
      <c r="DL150" s="110"/>
      <c r="DM150" s="110"/>
      <c r="DN150" s="110"/>
      <c r="DO150" s="110"/>
      <c r="DP150" s="110"/>
      <c r="DQ150" s="110"/>
      <c r="DR150" s="110"/>
      <c r="DS150" s="110"/>
      <c r="DT150" s="110"/>
      <c r="DU150" s="110"/>
      <c r="DV150" s="110"/>
      <c r="DW150" s="110"/>
      <c r="DX150" s="110"/>
      <c r="DY150" s="110"/>
      <c r="DZ150" s="110"/>
      <c r="EA150" s="110"/>
      <c r="EB150" s="110"/>
      <c r="EC150" s="110"/>
      <c r="ED150" s="110"/>
      <c r="EE150" s="110"/>
      <c r="EF150" s="110"/>
      <c r="EG150" s="110"/>
      <c r="EH150" s="110"/>
      <c r="EI150" s="110"/>
      <c r="EJ150" s="110"/>
      <c r="EK150" s="110"/>
      <c r="EL150" s="110"/>
      <c r="EM150" s="110"/>
      <c r="EN150" s="110"/>
      <c r="EO150" s="110"/>
      <c r="EP150" s="110"/>
      <c r="EQ150" s="110"/>
      <c r="ER150" s="110"/>
      <c r="ES150" s="110"/>
      <c r="ET150" s="110"/>
      <c r="EU150" s="110"/>
      <c r="EV150" s="110"/>
      <c r="EW150" s="110"/>
      <c r="EX150" s="110"/>
      <c r="EY150" s="110"/>
      <c r="EZ150" s="110"/>
      <c r="FA150" s="110"/>
      <c r="FB150" s="110"/>
      <c r="FC150" s="110"/>
      <c r="FD150" s="110"/>
      <c r="FE150" s="110"/>
      <c r="FF150" s="110"/>
      <c r="FG150" s="110"/>
      <c r="FH150" s="110"/>
      <c r="FI150" s="110"/>
      <c r="FJ150" s="110"/>
      <c r="FK150" s="110"/>
      <c r="FL150" s="110"/>
      <c r="FM150" s="110"/>
      <c r="FN150" s="110"/>
      <c r="FO150" s="110"/>
      <c r="FP150" s="110"/>
      <c r="FQ150" s="110"/>
      <c r="FR150" s="110"/>
      <c r="FS150" s="110"/>
      <c r="FT150" s="110"/>
      <c r="FU150" s="110"/>
      <c r="FV150" s="110"/>
      <c r="FW150" s="110"/>
      <c r="FX150" s="110"/>
      <c r="FY150" s="110"/>
      <c r="FZ150" s="110"/>
      <c r="GA150" s="110"/>
      <c r="GB150" s="110"/>
      <c r="GC150" s="110"/>
      <c r="GD150" s="110"/>
      <c r="GE150" s="110"/>
      <c r="GF150" s="110"/>
      <c r="GG150" s="110"/>
      <c r="GH150" s="110"/>
      <c r="GI150" s="110"/>
      <c r="GJ150" s="110"/>
      <c r="GK150" s="110"/>
      <c r="GL150" s="110"/>
      <c r="GM150" s="110"/>
      <c r="GN150" s="110"/>
      <c r="GO150" s="110"/>
      <c r="GP150" s="110"/>
      <c r="GQ150" s="110"/>
      <c r="GR150" s="110"/>
      <c r="GS150" s="110"/>
      <c r="GT150" s="110"/>
      <c r="GU150" s="110"/>
      <c r="GV150" s="110"/>
      <c r="GW150" s="110"/>
      <c r="GX150" s="110"/>
      <c r="GY150" s="110"/>
      <c r="GZ150" s="110"/>
      <c r="HA150" s="110"/>
      <c r="HB150" s="110"/>
      <c r="HC150" s="110"/>
      <c r="HD150" s="110"/>
      <c r="HE150" s="110"/>
      <c r="HF150" s="110"/>
      <c r="HG150" s="110"/>
      <c r="HH150" s="110"/>
      <c r="HI150" s="110"/>
      <c r="HJ150" s="110"/>
      <c r="HK150" s="110"/>
      <c r="HL150" s="110"/>
      <c r="HM150" s="110"/>
      <c r="HN150" s="110"/>
      <c r="HO150" s="110"/>
      <c r="HP150" s="110"/>
      <c r="HQ150" s="110"/>
      <c r="HR150" s="110"/>
      <c r="HS150" s="110"/>
      <c r="HT150" s="110"/>
      <c r="HU150" s="110"/>
      <c r="HV150" s="110"/>
      <c r="HW150" s="110"/>
      <c r="HX150" s="110"/>
      <c r="HY150" s="110"/>
      <c r="HZ150" s="110"/>
      <c r="IA150" s="110"/>
      <c r="IB150" s="110"/>
      <c r="IC150" s="110"/>
      <c r="ID150" s="110"/>
      <c r="IE150" s="110"/>
      <c r="IF150" s="110"/>
      <c r="IG150" s="110"/>
      <c r="IH150" s="110"/>
      <c r="II150" s="110"/>
      <c r="IJ150" s="110"/>
      <c r="IK150" s="110"/>
      <c r="IL150" s="110"/>
      <c r="IM150" s="110"/>
      <c r="IN150" s="110"/>
      <c r="IO150" s="110"/>
      <c r="IP150" s="110"/>
      <c r="IQ150" s="110"/>
      <c r="IR150" s="110"/>
      <c r="IS150" s="110"/>
      <c r="IT150" s="110"/>
    </row>
    <row r="151" s="102" customFormat="1" ht="82" customHeight="1" spans="1:254">
      <c r="A151"/>
      <c r="B151"/>
      <c r="C151"/>
      <c r="D151"/>
      <c r="E151"/>
      <c r="F151"/>
      <c r="G151"/>
      <c r="H151"/>
      <c r="I151"/>
      <c r="J151"/>
      <c r="K151"/>
      <c r="L151"/>
      <c r="M151"/>
      <c r="N151"/>
      <c r="O151"/>
      <c r="P151"/>
      <c r="Q151"/>
      <c r="R151"/>
      <c r="S151"/>
      <c r="T151"/>
      <c r="U151"/>
      <c r="V151"/>
      <c r="W151"/>
      <c r="X151"/>
      <c r="Y151" s="110"/>
      <c r="AA151" s="110"/>
      <c r="AB151" s="110"/>
      <c r="AC151" s="110"/>
      <c r="AD151" s="110"/>
      <c r="AE151" s="110"/>
      <c r="AF151" s="110"/>
      <c r="AG151" s="110"/>
      <c r="AH151" s="110"/>
      <c r="AI151" s="110"/>
      <c r="AJ151" s="110"/>
      <c r="AK151" s="110"/>
      <c r="AL151" s="110"/>
      <c r="AM151" s="110"/>
      <c r="AN151" s="110"/>
      <c r="AO151" s="110"/>
      <c r="AP151" s="110"/>
      <c r="AQ151" s="110"/>
      <c r="AR151" s="110"/>
      <c r="AS151" s="110"/>
      <c r="AT151" s="110"/>
      <c r="AU151" s="110"/>
      <c r="AV151" s="110"/>
      <c r="AW151" s="110"/>
      <c r="AX151" s="110"/>
      <c r="AY151" s="110"/>
      <c r="AZ151" s="110"/>
      <c r="BA151" s="110"/>
      <c r="BB151" s="110"/>
      <c r="BC151" s="110"/>
      <c r="BD151" s="110"/>
      <c r="BE151" s="110"/>
      <c r="BF151" s="110"/>
      <c r="BG151" s="110"/>
      <c r="BH151" s="110"/>
      <c r="BI151" s="110"/>
      <c r="BJ151" s="110"/>
      <c r="BK151" s="110"/>
      <c r="BL151" s="110"/>
      <c r="BM151" s="110"/>
      <c r="BN151" s="110"/>
      <c r="BO151" s="110"/>
      <c r="BP151" s="110"/>
      <c r="BQ151" s="110"/>
      <c r="BR151" s="110"/>
      <c r="BS151" s="110"/>
      <c r="BT151" s="110"/>
      <c r="BU151" s="110"/>
      <c r="BV151" s="110"/>
      <c r="BW151" s="110"/>
      <c r="BX151" s="110"/>
      <c r="BY151" s="110"/>
      <c r="BZ151" s="110"/>
      <c r="CA151" s="110"/>
      <c r="CB151" s="110"/>
      <c r="CC151" s="110"/>
      <c r="CD151" s="110"/>
      <c r="CE151" s="110"/>
      <c r="CF151" s="110"/>
      <c r="CG151" s="110"/>
      <c r="CH151" s="110"/>
      <c r="CI151" s="110"/>
      <c r="CJ151" s="110"/>
      <c r="CK151" s="110"/>
      <c r="CL151" s="110"/>
      <c r="CM151" s="110"/>
      <c r="CN151" s="110"/>
      <c r="CO151" s="110"/>
      <c r="CP151" s="110"/>
      <c r="CQ151" s="110"/>
      <c r="CR151" s="110"/>
      <c r="CS151" s="110"/>
      <c r="CT151" s="110"/>
      <c r="CU151" s="110"/>
      <c r="CV151" s="110"/>
      <c r="CW151" s="110"/>
      <c r="CX151" s="110"/>
      <c r="CY151" s="110"/>
      <c r="CZ151" s="110"/>
      <c r="DA151" s="110"/>
      <c r="DB151" s="110"/>
      <c r="DC151" s="110"/>
      <c r="DD151" s="110"/>
      <c r="DE151" s="110"/>
      <c r="DF151" s="110"/>
      <c r="DG151" s="110"/>
      <c r="DH151" s="110"/>
      <c r="DI151" s="110"/>
      <c r="DJ151" s="110"/>
      <c r="DK151" s="110"/>
      <c r="DL151" s="110"/>
      <c r="DM151" s="110"/>
      <c r="DN151" s="110"/>
      <c r="DO151" s="110"/>
      <c r="DP151" s="110"/>
      <c r="DQ151" s="110"/>
      <c r="DR151" s="110"/>
      <c r="DS151" s="110"/>
      <c r="DT151" s="110"/>
      <c r="DU151" s="110"/>
      <c r="DV151" s="110"/>
      <c r="DW151" s="110"/>
      <c r="DX151" s="110"/>
      <c r="DY151" s="110"/>
      <c r="DZ151" s="110"/>
      <c r="EA151" s="110"/>
      <c r="EB151" s="110"/>
      <c r="EC151" s="110"/>
      <c r="ED151" s="110"/>
      <c r="EE151" s="110"/>
      <c r="EF151" s="110"/>
      <c r="EG151" s="110"/>
      <c r="EH151" s="110"/>
      <c r="EI151" s="110"/>
      <c r="EJ151" s="110"/>
      <c r="EK151" s="110"/>
      <c r="EL151" s="110"/>
      <c r="EM151" s="110"/>
      <c r="EN151" s="110"/>
      <c r="EO151" s="110"/>
      <c r="EP151" s="110"/>
      <c r="EQ151" s="110"/>
      <c r="ER151" s="110"/>
      <c r="ES151" s="110"/>
      <c r="ET151" s="110"/>
      <c r="EU151" s="110"/>
      <c r="EV151" s="110"/>
      <c r="EW151" s="110"/>
      <c r="EX151" s="110"/>
      <c r="EY151" s="110"/>
      <c r="EZ151" s="110"/>
      <c r="FA151" s="110"/>
      <c r="FB151" s="110"/>
      <c r="FC151" s="110"/>
      <c r="FD151" s="110"/>
      <c r="FE151" s="110"/>
      <c r="FF151" s="110"/>
      <c r="FG151" s="110"/>
      <c r="FH151" s="110"/>
      <c r="FI151" s="110"/>
      <c r="FJ151" s="110"/>
      <c r="FK151" s="110"/>
      <c r="FL151" s="110"/>
      <c r="FM151" s="110"/>
      <c r="FN151" s="110"/>
      <c r="FO151" s="110"/>
      <c r="FP151" s="110"/>
      <c r="FQ151" s="110"/>
      <c r="FR151" s="110"/>
      <c r="FS151" s="110"/>
      <c r="FT151" s="110"/>
      <c r="FU151" s="110"/>
      <c r="FV151" s="110"/>
      <c r="FW151" s="110"/>
      <c r="FX151" s="110"/>
      <c r="FY151" s="110"/>
      <c r="FZ151" s="110"/>
      <c r="GA151" s="110"/>
      <c r="GB151" s="110"/>
      <c r="GC151" s="110"/>
      <c r="GD151" s="110"/>
      <c r="GE151" s="110"/>
      <c r="GF151" s="110"/>
      <c r="GG151" s="110"/>
      <c r="GH151" s="110"/>
      <c r="GI151" s="110"/>
      <c r="GJ151" s="110"/>
      <c r="GK151" s="110"/>
      <c r="GL151" s="110"/>
      <c r="GM151" s="110"/>
      <c r="GN151" s="110"/>
      <c r="GO151" s="110"/>
      <c r="GP151" s="110"/>
      <c r="GQ151" s="110"/>
      <c r="GR151" s="110"/>
      <c r="GS151" s="110"/>
      <c r="GT151" s="110"/>
      <c r="GU151" s="110"/>
      <c r="GV151" s="110"/>
      <c r="GW151" s="110"/>
      <c r="GX151" s="110"/>
      <c r="GY151" s="110"/>
      <c r="GZ151" s="110"/>
      <c r="HA151" s="110"/>
      <c r="HB151" s="110"/>
      <c r="HC151" s="110"/>
      <c r="HD151" s="110"/>
      <c r="HE151" s="110"/>
      <c r="HF151" s="110"/>
      <c r="HG151" s="110"/>
      <c r="HH151" s="110"/>
      <c r="HI151" s="110"/>
      <c r="HJ151" s="110"/>
      <c r="HK151" s="110"/>
      <c r="HL151" s="110"/>
      <c r="HM151" s="110"/>
      <c r="HN151" s="110"/>
      <c r="HO151" s="110"/>
      <c r="HP151" s="110"/>
      <c r="HQ151" s="110"/>
      <c r="HR151" s="110"/>
      <c r="HS151" s="110"/>
      <c r="HT151" s="110"/>
      <c r="HU151" s="110"/>
      <c r="HV151" s="110"/>
      <c r="HW151" s="110"/>
      <c r="HX151" s="110"/>
      <c r="HY151" s="110"/>
      <c r="HZ151" s="110"/>
      <c r="IA151" s="110"/>
      <c r="IB151" s="110"/>
      <c r="IC151" s="110"/>
      <c r="ID151" s="110"/>
      <c r="IE151" s="110"/>
      <c r="IF151" s="110"/>
      <c r="IG151" s="110"/>
      <c r="IH151" s="110"/>
      <c r="II151" s="110"/>
      <c r="IJ151" s="110"/>
      <c r="IK151" s="110"/>
      <c r="IL151" s="110"/>
      <c r="IM151" s="110"/>
      <c r="IN151" s="110"/>
      <c r="IO151" s="110"/>
      <c r="IP151" s="110"/>
      <c r="IQ151" s="110"/>
      <c r="IR151" s="110"/>
      <c r="IS151" s="110"/>
      <c r="IT151" s="110"/>
    </row>
    <row r="152" s="102" customFormat="1" ht="98" customHeight="1" spans="1:254">
      <c r="A152"/>
      <c r="B152"/>
      <c r="C152"/>
      <c r="D152"/>
      <c r="E152"/>
      <c r="F152"/>
      <c r="G152"/>
      <c r="H152"/>
      <c r="I152"/>
      <c r="J152"/>
      <c r="K152"/>
      <c r="L152"/>
      <c r="M152"/>
      <c r="N152"/>
      <c r="O152"/>
      <c r="P152"/>
      <c r="Q152"/>
      <c r="R152"/>
      <c r="S152"/>
      <c r="T152"/>
      <c r="U152"/>
      <c r="V152"/>
      <c r="W152"/>
      <c r="X152"/>
      <c r="Y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110"/>
      <c r="AY152" s="110"/>
      <c r="AZ152" s="110"/>
      <c r="BA152" s="110"/>
      <c r="BB152" s="110"/>
      <c r="BC152" s="110"/>
      <c r="BD152" s="110"/>
      <c r="BE152" s="110"/>
      <c r="BF152" s="110"/>
      <c r="BG152" s="110"/>
      <c r="BH152" s="110"/>
      <c r="BI152" s="110"/>
      <c r="BJ152" s="110"/>
      <c r="BK152" s="110"/>
      <c r="BL152" s="110"/>
      <c r="BM152" s="110"/>
      <c r="BN152" s="110"/>
      <c r="BO152" s="110"/>
      <c r="BP152" s="110"/>
      <c r="BQ152" s="110"/>
      <c r="BR152" s="110"/>
      <c r="BS152" s="110"/>
      <c r="BT152" s="110"/>
      <c r="BU152" s="110"/>
      <c r="BV152" s="110"/>
      <c r="BW152" s="110"/>
      <c r="BX152" s="110"/>
      <c r="BY152" s="110"/>
      <c r="BZ152" s="110"/>
      <c r="CA152" s="110"/>
      <c r="CB152" s="110"/>
      <c r="CC152" s="110"/>
      <c r="CD152" s="110"/>
      <c r="CE152" s="110"/>
      <c r="CF152" s="110"/>
      <c r="CG152" s="110"/>
      <c r="CH152" s="110"/>
      <c r="CI152" s="110"/>
      <c r="CJ152" s="110"/>
      <c r="CK152" s="110"/>
      <c r="CL152" s="110"/>
      <c r="CM152" s="110"/>
      <c r="CN152" s="110"/>
      <c r="CO152" s="110"/>
      <c r="CP152" s="110"/>
      <c r="CQ152" s="110"/>
      <c r="CR152" s="110"/>
      <c r="CS152" s="110"/>
      <c r="CT152" s="110"/>
      <c r="CU152" s="110"/>
      <c r="CV152" s="110"/>
      <c r="CW152" s="110"/>
      <c r="CX152" s="110"/>
      <c r="CY152" s="110"/>
      <c r="CZ152" s="110"/>
      <c r="DA152" s="110"/>
      <c r="DB152" s="110"/>
      <c r="DC152" s="110"/>
      <c r="DD152" s="110"/>
      <c r="DE152" s="110"/>
      <c r="DF152" s="110"/>
      <c r="DG152" s="110"/>
      <c r="DH152" s="110"/>
      <c r="DI152" s="110"/>
      <c r="DJ152" s="110"/>
      <c r="DK152" s="110"/>
      <c r="DL152" s="110"/>
      <c r="DM152" s="110"/>
      <c r="DN152" s="110"/>
      <c r="DO152" s="110"/>
      <c r="DP152" s="110"/>
      <c r="DQ152" s="110"/>
      <c r="DR152" s="110"/>
      <c r="DS152" s="110"/>
      <c r="DT152" s="110"/>
      <c r="DU152" s="110"/>
      <c r="DV152" s="110"/>
      <c r="DW152" s="110"/>
      <c r="DX152" s="110"/>
      <c r="DY152" s="110"/>
      <c r="DZ152" s="110"/>
      <c r="EA152" s="110"/>
      <c r="EB152" s="110"/>
      <c r="EC152" s="110"/>
      <c r="ED152" s="110"/>
      <c r="EE152" s="110"/>
      <c r="EF152" s="110"/>
      <c r="EG152" s="110"/>
      <c r="EH152" s="110"/>
      <c r="EI152" s="110"/>
      <c r="EJ152" s="110"/>
      <c r="EK152" s="110"/>
      <c r="EL152" s="110"/>
      <c r="EM152" s="110"/>
      <c r="EN152" s="110"/>
      <c r="EO152" s="110"/>
      <c r="EP152" s="110"/>
      <c r="EQ152" s="110"/>
      <c r="ER152" s="110"/>
      <c r="ES152" s="110"/>
      <c r="ET152" s="110"/>
      <c r="EU152" s="110"/>
      <c r="EV152" s="110"/>
      <c r="EW152" s="110"/>
      <c r="EX152" s="110"/>
      <c r="EY152" s="110"/>
      <c r="EZ152" s="110"/>
      <c r="FA152" s="110"/>
      <c r="FB152" s="110"/>
      <c r="FC152" s="110"/>
      <c r="FD152" s="110"/>
      <c r="FE152" s="110"/>
      <c r="FF152" s="110"/>
      <c r="FG152" s="110"/>
      <c r="FH152" s="110"/>
      <c r="FI152" s="110"/>
      <c r="FJ152" s="110"/>
      <c r="FK152" s="110"/>
      <c r="FL152" s="110"/>
      <c r="FM152" s="110"/>
      <c r="FN152" s="110"/>
      <c r="FO152" s="110"/>
      <c r="FP152" s="110"/>
      <c r="FQ152" s="110"/>
      <c r="FR152" s="110"/>
      <c r="FS152" s="110"/>
      <c r="FT152" s="110"/>
      <c r="FU152" s="110"/>
      <c r="FV152" s="110"/>
      <c r="FW152" s="110"/>
      <c r="FX152" s="110"/>
      <c r="FY152" s="110"/>
      <c r="FZ152" s="110"/>
      <c r="GA152" s="110"/>
      <c r="GB152" s="110"/>
      <c r="GC152" s="110"/>
      <c r="GD152" s="110"/>
      <c r="GE152" s="110"/>
      <c r="GF152" s="110"/>
      <c r="GG152" s="110"/>
      <c r="GH152" s="110"/>
      <c r="GI152" s="110"/>
      <c r="GJ152" s="110"/>
      <c r="GK152" s="110"/>
      <c r="GL152" s="110"/>
      <c r="GM152" s="110"/>
      <c r="GN152" s="110"/>
      <c r="GO152" s="110"/>
      <c r="GP152" s="110"/>
      <c r="GQ152" s="110"/>
      <c r="GR152" s="110"/>
      <c r="GS152" s="110"/>
      <c r="GT152" s="110"/>
      <c r="GU152" s="110"/>
      <c r="GV152" s="110"/>
      <c r="GW152" s="110"/>
      <c r="GX152" s="110"/>
      <c r="GY152" s="110"/>
      <c r="GZ152" s="110"/>
      <c r="HA152" s="110"/>
      <c r="HB152" s="110"/>
      <c r="HC152" s="110"/>
      <c r="HD152" s="110"/>
      <c r="HE152" s="110"/>
      <c r="HF152" s="110"/>
      <c r="HG152" s="110"/>
      <c r="HH152" s="110"/>
      <c r="HI152" s="110"/>
      <c r="HJ152" s="110"/>
      <c r="HK152" s="110"/>
      <c r="HL152" s="110"/>
      <c r="HM152" s="110"/>
      <c r="HN152" s="110"/>
      <c r="HO152" s="110"/>
      <c r="HP152" s="110"/>
      <c r="HQ152" s="110"/>
      <c r="HR152" s="110"/>
      <c r="HS152" s="110"/>
      <c r="HT152" s="110"/>
      <c r="HU152" s="110"/>
      <c r="HV152" s="110"/>
      <c r="HW152" s="110"/>
      <c r="HX152" s="110"/>
      <c r="HY152" s="110"/>
      <c r="HZ152" s="110"/>
      <c r="IA152" s="110"/>
      <c r="IB152" s="110"/>
      <c r="IC152" s="110"/>
      <c r="ID152" s="110"/>
      <c r="IE152" s="110"/>
      <c r="IF152" s="110"/>
      <c r="IG152" s="110"/>
      <c r="IH152" s="110"/>
      <c r="II152" s="110"/>
      <c r="IJ152" s="110"/>
      <c r="IK152" s="110"/>
      <c r="IL152" s="110"/>
      <c r="IM152" s="110"/>
      <c r="IN152" s="110"/>
      <c r="IO152" s="110"/>
      <c r="IP152" s="110"/>
      <c r="IQ152" s="110"/>
      <c r="IR152" s="110"/>
      <c r="IS152" s="110"/>
      <c r="IT152" s="110"/>
    </row>
    <row r="153" s="102" customFormat="1" ht="82" customHeight="1" spans="1:254">
      <c r="A153"/>
      <c r="B153"/>
      <c r="C153"/>
      <c r="D153"/>
      <c r="E153"/>
      <c r="F153"/>
      <c r="G153"/>
      <c r="H153"/>
      <c r="I153"/>
      <c r="J153"/>
      <c r="K153"/>
      <c r="L153"/>
      <c r="M153"/>
      <c r="N153"/>
      <c r="O153"/>
      <c r="P153"/>
      <c r="Q153"/>
      <c r="R153"/>
      <c r="S153"/>
      <c r="T153"/>
      <c r="U153"/>
      <c r="V153"/>
      <c r="W153"/>
      <c r="X153"/>
      <c r="Y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110"/>
      <c r="AY153" s="110"/>
      <c r="AZ153" s="110"/>
      <c r="BA153" s="110"/>
      <c r="BB153" s="110"/>
      <c r="BC153" s="110"/>
      <c r="BD153" s="110"/>
      <c r="BE153" s="110"/>
      <c r="BF153" s="110"/>
      <c r="BG153" s="110"/>
      <c r="BH153" s="110"/>
      <c r="BI153" s="110"/>
      <c r="BJ153" s="110"/>
      <c r="BK153" s="110"/>
      <c r="BL153" s="110"/>
      <c r="BM153" s="110"/>
      <c r="BN153" s="110"/>
      <c r="BO153" s="110"/>
      <c r="BP153" s="110"/>
      <c r="BQ153" s="110"/>
      <c r="BR153" s="110"/>
      <c r="BS153" s="110"/>
      <c r="BT153" s="110"/>
      <c r="BU153" s="110"/>
      <c r="BV153" s="110"/>
      <c r="BW153" s="110"/>
      <c r="BX153" s="110"/>
      <c r="BY153" s="110"/>
      <c r="BZ153" s="110"/>
      <c r="CA153" s="110"/>
      <c r="CB153" s="110"/>
      <c r="CC153" s="110"/>
      <c r="CD153" s="110"/>
      <c r="CE153" s="110"/>
      <c r="CF153" s="110"/>
      <c r="CG153" s="110"/>
      <c r="CH153" s="110"/>
      <c r="CI153" s="110"/>
      <c r="CJ153" s="110"/>
      <c r="CK153" s="110"/>
      <c r="CL153" s="110"/>
      <c r="CM153" s="110"/>
      <c r="CN153" s="110"/>
      <c r="CO153" s="110"/>
      <c r="CP153" s="110"/>
      <c r="CQ153" s="110"/>
      <c r="CR153" s="110"/>
      <c r="CS153" s="110"/>
      <c r="CT153" s="110"/>
      <c r="CU153" s="110"/>
      <c r="CV153" s="110"/>
      <c r="CW153" s="110"/>
      <c r="CX153" s="110"/>
      <c r="CY153" s="110"/>
      <c r="CZ153" s="110"/>
      <c r="DA153" s="110"/>
      <c r="DB153" s="110"/>
      <c r="DC153" s="110"/>
      <c r="DD153" s="110"/>
      <c r="DE153" s="110"/>
      <c r="DF153" s="110"/>
      <c r="DG153" s="110"/>
      <c r="DH153" s="110"/>
      <c r="DI153" s="110"/>
      <c r="DJ153" s="110"/>
      <c r="DK153" s="110"/>
      <c r="DL153" s="110"/>
      <c r="DM153" s="110"/>
      <c r="DN153" s="110"/>
      <c r="DO153" s="110"/>
      <c r="DP153" s="110"/>
      <c r="DQ153" s="110"/>
      <c r="DR153" s="110"/>
      <c r="DS153" s="110"/>
      <c r="DT153" s="110"/>
      <c r="DU153" s="110"/>
      <c r="DV153" s="110"/>
      <c r="DW153" s="110"/>
      <c r="DX153" s="110"/>
      <c r="DY153" s="110"/>
      <c r="DZ153" s="110"/>
      <c r="EA153" s="110"/>
      <c r="EB153" s="110"/>
      <c r="EC153" s="110"/>
      <c r="ED153" s="110"/>
      <c r="EE153" s="110"/>
      <c r="EF153" s="110"/>
      <c r="EG153" s="110"/>
      <c r="EH153" s="110"/>
      <c r="EI153" s="110"/>
      <c r="EJ153" s="110"/>
      <c r="EK153" s="110"/>
      <c r="EL153" s="110"/>
      <c r="EM153" s="110"/>
      <c r="EN153" s="110"/>
      <c r="EO153" s="110"/>
      <c r="EP153" s="110"/>
      <c r="EQ153" s="110"/>
      <c r="ER153" s="110"/>
      <c r="ES153" s="110"/>
      <c r="ET153" s="110"/>
      <c r="EU153" s="110"/>
      <c r="EV153" s="110"/>
      <c r="EW153" s="110"/>
      <c r="EX153" s="110"/>
      <c r="EY153" s="110"/>
      <c r="EZ153" s="110"/>
      <c r="FA153" s="110"/>
      <c r="FB153" s="110"/>
      <c r="FC153" s="110"/>
      <c r="FD153" s="110"/>
      <c r="FE153" s="110"/>
      <c r="FF153" s="110"/>
      <c r="FG153" s="110"/>
      <c r="FH153" s="110"/>
      <c r="FI153" s="110"/>
      <c r="FJ153" s="110"/>
      <c r="FK153" s="110"/>
      <c r="FL153" s="110"/>
      <c r="FM153" s="110"/>
      <c r="FN153" s="110"/>
      <c r="FO153" s="110"/>
      <c r="FP153" s="110"/>
      <c r="FQ153" s="110"/>
      <c r="FR153" s="110"/>
      <c r="FS153" s="110"/>
      <c r="FT153" s="110"/>
      <c r="FU153" s="110"/>
      <c r="FV153" s="110"/>
      <c r="FW153" s="110"/>
      <c r="FX153" s="110"/>
      <c r="FY153" s="110"/>
      <c r="FZ153" s="110"/>
      <c r="GA153" s="110"/>
      <c r="GB153" s="110"/>
      <c r="GC153" s="110"/>
      <c r="GD153" s="110"/>
      <c r="GE153" s="110"/>
      <c r="GF153" s="110"/>
      <c r="GG153" s="110"/>
      <c r="GH153" s="110"/>
      <c r="GI153" s="110"/>
      <c r="GJ153" s="110"/>
      <c r="GK153" s="110"/>
      <c r="GL153" s="110"/>
      <c r="GM153" s="110"/>
      <c r="GN153" s="110"/>
      <c r="GO153" s="110"/>
      <c r="GP153" s="110"/>
      <c r="GQ153" s="110"/>
      <c r="GR153" s="110"/>
      <c r="GS153" s="110"/>
      <c r="GT153" s="110"/>
      <c r="GU153" s="110"/>
      <c r="GV153" s="110"/>
      <c r="GW153" s="110"/>
      <c r="GX153" s="110"/>
      <c r="GY153" s="110"/>
      <c r="GZ153" s="110"/>
      <c r="HA153" s="110"/>
      <c r="HB153" s="110"/>
      <c r="HC153" s="110"/>
      <c r="HD153" s="110"/>
      <c r="HE153" s="110"/>
      <c r="HF153" s="110"/>
      <c r="HG153" s="110"/>
      <c r="HH153" s="110"/>
      <c r="HI153" s="110"/>
      <c r="HJ153" s="110"/>
      <c r="HK153" s="110"/>
      <c r="HL153" s="110"/>
      <c r="HM153" s="110"/>
      <c r="HN153" s="110"/>
      <c r="HO153" s="110"/>
      <c r="HP153" s="110"/>
      <c r="HQ153" s="110"/>
      <c r="HR153" s="110"/>
      <c r="HS153" s="110"/>
      <c r="HT153" s="110"/>
      <c r="HU153" s="110"/>
      <c r="HV153" s="110"/>
      <c r="HW153" s="110"/>
      <c r="HX153" s="110"/>
      <c r="HY153" s="110"/>
      <c r="HZ153" s="110"/>
      <c r="IA153" s="110"/>
      <c r="IB153" s="110"/>
      <c r="IC153" s="110"/>
      <c r="ID153" s="110"/>
      <c r="IE153" s="110"/>
      <c r="IF153" s="110"/>
      <c r="IG153" s="110"/>
      <c r="IH153" s="110"/>
      <c r="II153" s="110"/>
      <c r="IJ153" s="110"/>
      <c r="IK153" s="110"/>
      <c r="IL153" s="110"/>
      <c r="IM153" s="110"/>
      <c r="IN153" s="110"/>
      <c r="IO153" s="110"/>
      <c r="IP153" s="110"/>
      <c r="IQ153" s="110"/>
      <c r="IR153" s="110"/>
      <c r="IS153" s="110"/>
      <c r="IT153" s="110"/>
    </row>
    <row r="154" s="102" customFormat="1" ht="82" customHeight="1" spans="1:254">
      <c r="A154"/>
      <c r="B154"/>
      <c r="C154"/>
      <c r="D154"/>
      <c r="E154"/>
      <c r="F154"/>
      <c r="G154"/>
      <c r="H154"/>
      <c r="I154"/>
      <c r="J154"/>
      <c r="K154"/>
      <c r="L154"/>
      <c r="M154"/>
      <c r="N154"/>
      <c r="O154"/>
      <c r="P154"/>
      <c r="Q154"/>
      <c r="R154"/>
      <c r="S154"/>
      <c r="T154"/>
      <c r="U154"/>
      <c r="V154"/>
      <c r="W154"/>
      <c r="X154"/>
      <c r="Y154" s="110"/>
      <c r="AA154" s="110"/>
      <c r="AB154" s="110"/>
      <c r="AC154" s="110"/>
      <c r="AD154" s="110"/>
      <c r="AE154" s="110"/>
      <c r="AF154" s="110"/>
      <c r="AG154" s="110"/>
      <c r="AH154" s="110"/>
      <c r="AI154" s="110"/>
      <c r="AJ154" s="110"/>
      <c r="AK154" s="110"/>
      <c r="AL154" s="110"/>
      <c r="AM154" s="110"/>
      <c r="AN154" s="110"/>
      <c r="AO154" s="110"/>
      <c r="AP154" s="110"/>
      <c r="AQ154" s="110"/>
      <c r="AR154" s="110"/>
      <c r="AS154" s="110"/>
      <c r="AT154" s="110"/>
      <c r="AU154" s="110"/>
      <c r="AV154" s="110"/>
      <c r="AW154" s="110"/>
      <c r="AX154" s="110"/>
      <c r="AY154" s="110"/>
      <c r="AZ154" s="110"/>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10"/>
      <c r="CB154" s="110"/>
      <c r="CC154" s="110"/>
      <c r="CD154" s="110"/>
      <c r="CE154" s="110"/>
      <c r="CF154" s="110"/>
      <c r="CG154" s="110"/>
      <c r="CH154" s="110"/>
      <c r="CI154" s="110"/>
      <c r="CJ154" s="110"/>
      <c r="CK154" s="110"/>
      <c r="CL154" s="110"/>
      <c r="CM154" s="110"/>
      <c r="CN154" s="110"/>
      <c r="CO154" s="110"/>
      <c r="CP154" s="110"/>
      <c r="CQ154" s="110"/>
      <c r="CR154" s="110"/>
      <c r="CS154" s="110"/>
      <c r="CT154" s="110"/>
      <c r="CU154" s="110"/>
      <c r="CV154" s="110"/>
      <c r="CW154" s="110"/>
      <c r="CX154" s="110"/>
      <c r="CY154" s="110"/>
      <c r="CZ154" s="110"/>
      <c r="DA154" s="110"/>
      <c r="DB154" s="110"/>
      <c r="DC154" s="110"/>
      <c r="DD154" s="110"/>
      <c r="DE154" s="110"/>
      <c r="DF154" s="110"/>
      <c r="DG154" s="110"/>
      <c r="DH154" s="110"/>
      <c r="DI154" s="110"/>
      <c r="DJ154" s="110"/>
      <c r="DK154" s="110"/>
      <c r="DL154" s="110"/>
      <c r="DM154" s="110"/>
      <c r="DN154" s="110"/>
      <c r="DO154" s="110"/>
      <c r="DP154" s="110"/>
      <c r="DQ154" s="110"/>
      <c r="DR154" s="110"/>
      <c r="DS154" s="110"/>
      <c r="DT154" s="110"/>
      <c r="DU154" s="110"/>
      <c r="DV154" s="110"/>
      <c r="DW154" s="110"/>
      <c r="DX154" s="110"/>
      <c r="DY154" s="110"/>
      <c r="DZ154" s="110"/>
      <c r="EA154" s="110"/>
      <c r="EB154" s="110"/>
      <c r="EC154" s="110"/>
      <c r="ED154" s="110"/>
      <c r="EE154" s="110"/>
      <c r="EF154" s="110"/>
      <c r="EG154" s="110"/>
      <c r="EH154" s="110"/>
      <c r="EI154" s="110"/>
      <c r="EJ154" s="110"/>
      <c r="EK154" s="110"/>
      <c r="EL154" s="110"/>
      <c r="EM154" s="110"/>
      <c r="EN154" s="110"/>
      <c r="EO154" s="110"/>
      <c r="EP154" s="110"/>
      <c r="EQ154" s="110"/>
      <c r="ER154" s="110"/>
      <c r="ES154" s="110"/>
      <c r="ET154" s="110"/>
      <c r="EU154" s="110"/>
      <c r="EV154" s="110"/>
      <c r="EW154" s="110"/>
      <c r="EX154" s="110"/>
      <c r="EY154" s="110"/>
      <c r="EZ154" s="110"/>
      <c r="FA154" s="110"/>
      <c r="FB154" s="110"/>
      <c r="FC154" s="110"/>
      <c r="FD154" s="110"/>
      <c r="FE154" s="110"/>
      <c r="FF154" s="110"/>
      <c r="FG154" s="110"/>
      <c r="FH154" s="110"/>
      <c r="FI154" s="110"/>
      <c r="FJ154" s="110"/>
      <c r="FK154" s="110"/>
      <c r="FL154" s="110"/>
      <c r="FM154" s="110"/>
      <c r="FN154" s="110"/>
      <c r="FO154" s="110"/>
      <c r="FP154" s="110"/>
      <c r="FQ154" s="110"/>
      <c r="FR154" s="110"/>
      <c r="FS154" s="110"/>
      <c r="FT154" s="110"/>
      <c r="FU154" s="110"/>
      <c r="FV154" s="110"/>
      <c r="FW154" s="110"/>
      <c r="FX154" s="110"/>
      <c r="FY154" s="110"/>
      <c r="FZ154" s="110"/>
      <c r="GA154" s="110"/>
      <c r="GB154" s="110"/>
      <c r="GC154" s="110"/>
      <c r="GD154" s="110"/>
      <c r="GE154" s="110"/>
      <c r="GF154" s="110"/>
      <c r="GG154" s="110"/>
      <c r="GH154" s="110"/>
      <c r="GI154" s="110"/>
      <c r="GJ154" s="110"/>
      <c r="GK154" s="110"/>
      <c r="GL154" s="110"/>
      <c r="GM154" s="110"/>
      <c r="GN154" s="110"/>
      <c r="GO154" s="110"/>
      <c r="GP154" s="110"/>
      <c r="GQ154" s="110"/>
      <c r="GR154" s="110"/>
      <c r="GS154" s="110"/>
      <c r="GT154" s="110"/>
      <c r="GU154" s="110"/>
      <c r="GV154" s="110"/>
      <c r="GW154" s="110"/>
      <c r="GX154" s="110"/>
      <c r="GY154" s="110"/>
      <c r="GZ154" s="110"/>
      <c r="HA154" s="110"/>
      <c r="HB154" s="110"/>
      <c r="HC154" s="110"/>
      <c r="HD154" s="110"/>
      <c r="HE154" s="110"/>
      <c r="HF154" s="110"/>
      <c r="HG154" s="110"/>
      <c r="HH154" s="110"/>
      <c r="HI154" s="110"/>
      <c r="HJ154" s="110"/>
      <c r="HK154" s="110"/>
      <c r="HL154" s="110"/>
      <c r="HM154" s="110"/>
      <c r="HN154" s="110"/>
      <c r="HO154" s="110"/>
      <c r="HP154" s="110"/>
      <c r="HQ154" s="110"/>
      <c r="HR154" s="110"/>
      <c r="HS154" s="110"/>
      <c r="HT154" s="110"/>
      <c r="HU154" s="110"/>
      <c r="HV154" s="110"/>
      <c r="HW154" s="110"/>
      <c r="HX154" s="110"/>
      <c r="HY154" s="110"/>
      <c r="HZ154" s="110"/>
      <c r="IA154" s="110"/>
      <c r="IB154" s="110"/>
      <c r="IC154" s="110"/>
      <c r="ID154" s="110"/>
      <c r="IE154" s="110"/>
      <c r="IF154" s="110"/>
      <c r="IG154" s="110"/>
      <c r="IH154" s="110"/>
      <c r="II154" s="110"/>
      <c r="IJ154" s="110"/>
      <c r="IK154" s="110"/>
      <c r="IL154" s="110"/>
      <c r="IM154" s="110"/>
      <c r="IN154" s="110"/>
      <c r="IO154" s="110"/>
      <c r="IP154" s="110"/>
      <c r="IQ154" s="110"/>
      <c r="IR154" s="110"/>
      <c r="IS154" s="110"/>
      <c r="IT154" s="110"/>
    </row>
    <row r="155" s="102" customFormat="1" ht="82" customHeight="1" spans="1:254">
      <c r="A155"/>
      <c r="B155"/>
      <c r="C155"/>
      <c r="D155"/>
      <c r="E155"/>
      <c r="F155"/>
      <c r="G155"/>
      <c r="H155"/>
      <c r="I155"/>
      <c r="J155"/>
      <c r="K155"/>
      <c r="L155"/>
      <c r="M155"/>
      <c r="N155"/>
      <c r="O155"/>
      <c r="P155"/>
      <c r="Q155"/>
      <c r="R155"/>
      <c r="S155"/>
      <c r="T155"/>
      <c r="U155"/>
      <c r="V155"/>
      <c r="W155"/>
      <c r="X155"/>
      <c r="Y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0"/>
      <c r="AZ155" s="110"/>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0"/>
      <c r="CM155" s="110"/>
      <c r="CN155" s="110"/>
      <c r="CO155" s="110"/>
      <c r="CP155" s="110"/>
      <c r="CQ155" s="110"/>
      <c r="CR155" s="110"/>
      <c r="CS155" s="110"/>
      <c r="CT155" s="110"/>
      <c r="CU155" s="110"/>
      <c r="CV155" s="110"/>
      <c r="CW155" s="110"/>
      <c r="CX155" s="110"/>
      <c r="CY155" s="110"/>
      <c r="CZ155" s="110"/>
      <c r="DA155" s="110"/>
      <c r="DB155" s="110"/>
      <c r="DC155" s="110"/>
      <c r="DD155" s="110"/>
      <c r="DE155" s="110"/>
      <c r="DF155" s="110"/>
      <c r="DG155" s="110"/>
      <c r="DH155" s="110"/>
      <c r="DI155" s="110"/>
      <c r="DJ155" s="110"/>
      <c r="DK155" s="110"/>
      <c r="DL155" s="110"/>
      <c r="DM155" s="110"/>
      <c r="DN155" s="110"/>
      <c r="DO155" s="110"/>
      <c r="DP155" s="110"/>
      <c r="DQ155" s="110"/>
      <c r="DR155" s="110"/>
      <c r="DS155" s="110"/>
      <c r="DT155" s="110"/>
      <c r="DU155" s="110"/>
      <c r="DV155" s="110"/>
      <c r="DW155" s="110"/>
      <c r="DX155" s="110"/>
      <c r="DY155" s="110"/>
      <c r="DZ155" s="110"/>
      <c r="EA155" s="110"/>
      <c r="EB155" s="110"/>
      <c r="EC155" s="110"/>
      <c r="ED155" s="110"/>
      <c r="EE155" s="110"/>
      <c r="EF155" s="110"/>
      <c r="EG155" s="110"/>
      <c r="EH155" s="110"/>
      <c r="EI155" s="110"/>
      <c r="EJ155" s="110"/>
      <c r="EK155" s="110"/>
      <c r="EL155" s="110"/>
      <c r="EM155" s="110"/>
      <c r="EN155" s="110"/>
      <c r="EO155" s="110"/>
      <c r="EP155" s="110"/>
      <c r="EQ155" s="110"/>
      <c r="ER155" s="110"/>
      <c r="ES155" s="110"/>
      <c r="ET155" s="110"/>
      <c r="EU155" s="110"/>
      <c r="EV155" s="110"/>
      <c r="EW155" s="110"/>
      <c r="EX155" s="110"/>
      <c r="EY155" s="110"/>
      <c r="EZ155" s="110"/>
      <c r="FA155" s="110"/>
      <c r="FB155" s="110"/>
      <c r="FC155" s="110"/>
      <c r="FD155" s="110"/>
      <c r="FE155" s="110"/>
      <c r="FF155" s="110"/>
      <c r="FG155" s="110"/>
      <c r="FH155" s="110"/>
      <c r="FI155" s="110"/>
      <c r="FJ155" s="110"/>
      <c r="FK155" s="110"/>
      <c r="FL155" s="110"/>
      <c r="FM155" s="110"/>
      <c r="FN155" s="110"/>
      <c r="FO155" s="110"/>
      <c r="FP155" s="110"/>
      <c r="FQ155" s="110"/>
      <c r="FR155" s="110"/>
      <c r="FS155" s="110"/>
      <c r="FT155" s="110"/>
      <c r="FU155" s="110"/>
      <c r="FV155" s="110"/>
      <c r="FW155" s="110"/>
      <c r="FX155" s="110"/>
      <c r="FY155" s="110"/>
      <c r="FZ155" s="110"/>
      <c r="GA155" s="110"/>
      <c r="GB155" s="110"/>
      <c r="GC155" s="110"/>
      <c r="GD155" s="110"/>
      <c r="GE155" s="110"/>
      <c r="GF155" s="110"/>
      <c r="GG155" s="110"/>
      <c r="GH155" s="110"/>
      <c r="GI155" s="110"/>
      <c r="GJ155" s="110"/>
      <c r="GK155" s="110"/>
      <c r="GL155" s="110"/>
      <c r="GM155" s="110"/>
      <c r="GN155" s="110"/>
      <c r="GO155" s="110"/>
      <c r="GP155" s="110"/>
      <c r="GQ155" s="110"/>
      <c r="GR155" s="110"/>
      <c r="GS155" s="110"/>
      <c r="GT155" s="110"/>
      <c r="GU155" s="110"/>
      <c r="GV155" s="110"/>
      <c r="GW155" s="110"/>
      <c r="GX155" s="110"/>
      <c r="GY155" s="110"/>
      <c r="GZ155" s="110"/>
      <c r="HA155" s="110"/>
      <c r="HB155" s="110"/>
      <c r="HC155" s="110"/>
      <c r="HD155" s="110"/>
      <c r="HE155" s="110"/>
      <c r="HF155" s="110"/>
      <c r="HG155" s="110"/>
      <c r="HH155" s="110"/>
      <c r="HI155" s="110"/>
      <c r="HJ155" s="110"/>
      <c r="HK155" s="110"/>
      <c r="HL155" s="110"/>
      <c r="HM155" s="110"/>
      <c r="HN155" s="110"/>
      <c r="HO155" s="110"/>
      <c r="HP155" s="110"/>
      <c r="HQ155" s="110"/>
      <c r="HR155" s="110"/>
      <c r="HS155" s="110"/>
      <c r="HT155" s="110"/>
      <c r="HU155" s="110"/>
      <c r="HV155" s="110"/>
      <c r="HW155" s="110"/>
      <c r="HX155" s="110"/>
      <c r="HY155" s="110"/>
      <c r="HZ155" s="110"/>
      <c r="IA155" s="110"/>
      <c r="IB155" s="110"/>
      <c r="IC155" s="110"/>
      <c r="ID155" s="110"/>
      <c r="IE155" s="110"/>
      <c r="IF155" s="110"/>
      <c r="IG155" s="110"/>
      <c r="IH155" s="110"/>
      <c r="II155" s="110"/>
      <c r="IJ155" s="110"/>
      <c r="IK155" s="110"/>
      <c r="IL155" s="110"/>
      <c r="IM155" s="110"/>
      <c r="IN155" s="110"/>
      <c r="IO155" s="110"/>
      <c r="IP155" s="110"/>
      <c r="IQ155" s="110"/>
      <c r="IR155" s="110"/>
      <c r="IS155" s="110"/>
      <c r="IT155" s="110"/>
    </row>
    <row r="156" s="102" customFormat="1" ht="113" customHeight="1" spans="1:254">
      <c r="A156"/>
      <c r="B156"/>
      <c r="C156"/>
      <c r="D156"/>
      <c r="E156"/>
      <c r="F156"/>
      <c r="G156"/>
      <c r="H156"/>
      <c r="I156"/>
      <c r="J156"/>
      <c r="K156"/>
      <c r="L156"/>
      <c r="M156"/>
      <c r="N156"/>
      <c r="O156"/>
      <c r="P156"/>
      <c r="Q156"/>
      <c r="R156"/>
      <c r="S156"/>
      <c r="T156"/>
      <c r="U156"/>
      <c r="V156"/>
      <c r="W156"/>
      <c r="X156"/>
      <c r="Y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110"/>
      <c r="AY156" s="110"/>
      <c r="AZ156" s="110"/>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110"/>
      <c r="CB156" s="110"/>
      <c r="CC156" s="110"/>
      <c r="CD156" s="110"/>
      <c r="CE156" s="110"/>
      <c r="CF156" s="110"/>
      <c r="CG156" s="110"/>
      <c r="CH156" s="110"/>
      <c r="CI156" s="110"/>
      <c r="CJ156" s="110"/>
      <c r="CK156" s="110"/>
      <c r="CL156" s="110"/>
      <c r="CM156" s="110"/>
      <c r="CN156" s="110"/>
      <c r="CO156" s="110"/>
      <c r="CP156" s="110"/>
      <c r="CQ156" s="110"/>
      <c r="CR156" s="110"/>
      <c r="CS156" s="110"/>
      <c r="CT156" s="110"/>
      <c r="CU156" s="110"/>
      <c r="CV156" s="110"/>
      <c r="CW156" s="110"/>
      <c r="CX156" s="110"/>
      <c r="CY156" s="110"/>
      <c r="CZ156" s="110"/>
      <c r="DA156" s="110"/>
      <c r="DB156" s="110"/>
      <c r="DC156" s="110"/>
      <c r="DD156" s="110"/>
      <c r="DE156" s="110"/>
      <c r="DF156" s="110"/>
      <c r="DG156" s="110"/>
      <c r="DH156" s="110"/>
      <c r="DI156" s="110"/>
      <c r="DJ156" s="110"/>
      <c r="DK156" s="110"/>
      <c r="DL156" s="110"/>
      <c r="DM156" s="110"/>
      <c r="DN156" s="110"/>
      <c r="DO156" s="110"/>
      <c r="DP156" s="110"/>
      <c r="DQ156" s="110"/>
      <c r="DR156" s="110"/>
      <c r="DS156" s="110"/>
      <c r="DT156" s="110"/>
      <c r="DU156" s="110"/>
      <c r="DV156" s="110"/>
      <c r="DW156" s="110"/>
      <c r="DX156" s="110"/>
      <c r="DY156" s="110"/>
      <c r="DZ156" s="110"/>
      <c r="EA156" s="110"/>
      <c r="EB156" s="110"/>
      <c r="EC156" s="110"/>
      <c r="ED156" s="110"/>
      <c r="EE156" s="110"/>
      <c r="EF156" s="110"/>
      <c r="EG156" s="110"/>
      <c r="EH156" s="110"/>
      <c r="EI156" s="110"/>
      <c r="EJ156" s="110"/>
      <c r="EK156" s="110"/>
      <c r="EL156" s="110"/>
      <c r="EM156" s="110"/>
      <c r="EN156" s="110"/>
      <c r="EO156" s="110"/>
      <c r="EP156" s="110"/>
      <c r="EQ156" s="110"/>
      <c r="ER156" s="110"/>
      <c r="ES156" s="110"/>
      <c r="ET156" s="110"/>
      <c r="EU156" s="110"/>
      <c r="EV156" s="110"/>
      <c r="EW156" s="110"/>
      <c r="EX156" s="110"/>
      <c r="EY156" s="110"/>
      <c r="EZ156" s="110"/>
      <c r="FA156" s="110"/>
      <c r="FB156" s="110"/>
      <c r="FC156" s="110"/>
      <c r="FD156" s="110"/>
      <c r="FE156" s="110"/>
      <c r="FF156" s="110"/>
      <c r="FG156" s="110"/>
      <c r="FH156" s="110"/>
      <c r="FI156" s="110"/>
      <c r="FJ156" s="110"/>
      <c r="FK156" s="110"/>
      <c r="FL156" s="110"/>
      <c r="FM156" s="110"/>
      <c r="FN156" s="110"/>
      <c r="FO156" s="110"/>
      <c r="FP156" s="110"/>
      <c r="FQ156" s="110"/>
      <c r="FR156" s="110"/>
      <c r="FS156" s="110"/>
      <c r="FT156" s="110"/>
      <c r="FU156" s="110"/>
      <c r="FV156" s="110"/>
      <c r="FW156" s="110"/>
      <c r="FX156" s="110"/>
      <c r="FY156" s="110"/>
      <c r="FZ156" s="110"/>
      <c r="GA156" s="110"/>
      <c r="GB156" s="110"/>
      <c r="GC156" s="110"/>
      <c r="GD156" s="110"/>
      <c r="GE156" s="110"/>
      <c r="GF156" s="110"/>
      <c r="GG156" s="110"/>
      <c r="GH156" s="110"/>
      <c r="GI156" s="110"/>
      <c r="GJ156" s="110"/>
      <c r="GK156" s="110"/>
      <c r="GL156" s="110"/>
      <c r="GM156" s="110"/>
      <c r="GN156" s="110"/>
      <c r="GO156" s="110"/>
      <c r="GP156" s="110"/>
      <c r="GQ156" s="110"/>
      <c r="GR156" s="110"/>
      <c r="GS156" s="110"/>
      <c r="GT156" s="110"/>
      <c r="GU156" s="110"/>
      <c r="GV156" s="110"/>
      <c r="GW156" s="110"/>
      <c r="GX156" s="110"/>
      <c r="GY156" s="110"/>
      <c r="GZ156" s="110"/>
      <c r="HA156" s="110"/>
      <c r="HB156" s="110"/>
      <c r="HC156" s="110"/>
      <c r="HD156" s="110"/>
      <c r="HE156" s="110"/>
      <c r="HF156" s="110"/>
      <c r="HG156" s="110"/>
      <c r="HH156" s="110"/>
      <c r="HI156" s="110"/>
      <c r="HJ156" s="110"/>
      <c r="HK156" s="110"/>
      <c r="HL156" s="110"/>
      <c r="HM156" s="110"/>
      <c r="HN156" s="110"/>
      <c r="HO156" s="110"/>
      <c r="HP156" s="110"/>
      <c r="HQ156" s="110"/>
      <c r="HR156" s="110"/>
      <c r="HS156" s="110"/>
      <c r="HT156" s="110"/>
      <c r="HU156" s="110"/>
      <c r="HV156" s="110"/>
      <c r="HW156" s="110"/>
      <c r="HX156" s="110"/>
      <c r="HY156" s="110"/>
      <c r="HZ156" s="110"/>
      <c r="IA156" s="110"/>
      <c r="IB156" s="110"/>
      <c r="IC156" s="110"/>
      <c r="ID156" s="110"/>
      <c r="IE156" s="110"/>
      <c r="IF156" s="110"/>
      <c r="IG156" s="110"/>
      <c r="IH156" s="110"/>
      <c r="II156" s="110"/>
      <c r="IJ156" s="110"/>
      <c r="IK156" s="110"/>
      <c r="IL156" s="110"/>
      <c r="IM156" s="110"/>
      <c r="IN156" s="110"/>
      <c r="IO156" s="110"/>
      <c r="IP156" s="110"/>
      <c r="IQ156" s="110"/>
      <c r="IR156" s="110"/>
      <c r="IS156" s="110"/>
      <c r="IT156" s="110"/>
    </row>
    <row r="157" s="102" customFormat="1" ht="82" customHeight="1" spans="1:254">
      <c r="A157"/>
      <c r="B157"/>
      <c r="C157"/>
      <c r="D157"/>
      <c r="E157"/>
      <c r="F157"/>
      <c r="G157"/>
      <c r="H157"/>
      <c r="I157"/>
      <c r="J157"/>
      <c r="K157"/>
      <c r="L157"/>
      <c r="M157"/>
      <c r="N157"/>
      <c r="O157"/>
      <c r="P157"/>
      <c r="Q157"/>
      <c r="R157"/>
      <c r="S157"/>
      <c r="T157"/>
      <c r="U157"/>
      <c r="V157"/>
      <c r="W157"/>
      <c r="X157"/>
      <c r="Y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0"/>
      <c r="AZ157" s="110"/>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c r="CF157" s="110"/>
      <c r="CG157" s="110"/>
      <c r="CH157" s="110"/>
      <c r="CI157" s="110"/>
      <c r="CJ157" s="110"/>
      <c r="CK157" s="110"/>
      <c r="CL157" s="110"/>
      <c r="CM157" s="110"/>
      <c r="CN157" s="110"/>
      <c r="CO157" s="110"/>
      <c r="CP157" s="110"/>
      <c r="CQ157" s="110"/>
      <c r="CR157" s="110"/>
      <c r="CS157" s="110"/>
      <c r="CT157" s="110"/>
      <c r="CU157" s="110"/>
      <c r="CV157" s="110"/>
      <c r="CW157" s="110"/>
      <c r="CX157" s="110"/>
      <c r="CY157" s="110"/>
      <c r="CZ157" s="110"/>
      <c r="DA157" s="110"/>
      <c r="DB157" s="110"/>
      <c r="DC157" s="110"/>
      <c r="DD157" s="110"/>
      <c r="DE157" s="110"/>
      <c r="DF157" s="110"/>
      <c r="DG157" s="110"/>
      <c r="DH157" s="110"/>
      <c r="DI157" s="110"/>
      <c r="DJ157" s="110"/>
      <c r="DK157" s="110"/>
      <c r="DL157" s="110"/>
      <c r="DM157" s="110"/>
      <c r="DN157" s="110"/>
      <c r="DO157" s="110"/>
      <c r="DP157" s="110"/>
      <c r="DQ157" s="110"/>
      <c r="DR157" s="110"/>
      <c r="DS157" s="110"/>
      <c r="DT157" s="110"/>
      <c r="DU157" s="110"/>
      <c r="DV157" s="110"/>
      <c r="DW157" s="110"/>
      <c r="DX157" s="110"/>
      <c r="DY157" s="110"/>
      <c r="DZ157" s="110"/>
      <c r="EA157" s="110"/>
      <c r="EB157" s="110"/>
      <c r="EC157" s="110"/>
      <c r="ED157" s="110"/>
      <c r="EE157" s="110"/>
      <c r="EF157" s="110"/>
      <c r="EG157" s="110"/>
      <c r="EH157" s="110"/>
      <c r="EI157" s="110"/>
      <c r="EJ157" s="110"/>
      <c r="EK157" s="110"/>
      <c r="EL157" s="110"/>
      <c r="EM157" s="110"/>
      <c r="EN157" s="110"/>
      <c r="EO157" s="110"/>
      <c r="EP157" s="110"/>
      <c r="EQ157" s="110"/>
      <c r="ER157" s="110"/>
      <c r="ES157" s="110"/>
      <c r="ET157" s="110"/>
      <c r="EU157" s="110"/>
      <c r="EV157" s="110"/>
      <c r="EW157" s="110"/>
      <c r="EX157" s="110"/>
      <c r="EY157" s="110"/>
      <c r="EZ157" s="110"/>
      <c r="FA157" s="110"/>
      <c r="FB157" s="110"/>
      <c r="FC157" s="110"/>
      <c r="FD157" s="110"/>
      <c r="FE157" s="110"/>
      <c r="FF157" s="110"/>
      <c r="FG157" s="110"/>
      <c r="FH157" s="110"/>
      <c r="FI157" s="110"/>
      <c r="FJ157" s="110"/>
      <c r="FK157" s="110"/>
      <c r="FL157" s="110"/>
      <c r="FM157" s="110"/>
      <c r="FN157" s="110"/>
      <c r="FO157" s="110"/>
      <c r="FP157" s="110"/>
      <c r="FQ157" s="110"/>
      <c r="FR157" s="110"/>
      <c r="FS157" s="110"/>
      <c r="FT157" s="110"/>
      <c r="FU157" s="110"/>
      <c r="FV157" s="110"/>
      <c r="FW157" s="110"/>
      <c r="FX157" s="110"/>
      <c r="FY157" s="110"/>
      <c r="FZ157" s="110"/>
      <c r="GA157" s="110"/>
      <c r="GB157" s="110"/>
      <c r="GC157" s="110"/>
      <c r="GD157" s="110"/>
      <c r="GE157" s="110"/>
      <c r="GF157" s="110"/>
      <c r="GG157" s="110"/>
      <c r="GH157" s="110"/>
      <c r="GI157" s="110"/>
      <c r="GJ157" s="110"/>
      <c r="GK157" s="110"/>
      <c r="GL157" s="110"/>
      <c r="GM157" s="110"/>
      <c r="GN157" s="110"/>
      <c r="GO157" s="110"/>
      <c r="GP157" s="110"/>
      <c r="GQ157" s="110"/>
      <c r="GR157" s="110"/>
      <c r="GS157" s="110"/>
      <c r="GT157" s="110"/>
      <c r="GU157" s="110"/>
      <c r="GV157" s="110"/>
      <c r="GW157" s="110"/>
      <c r="GX157" s="110"/>
      <c r="GY157" s="110"/>
      <c r="GZ157" s="110"/>
      <c r="HA157" s="110"/>
      <c r="HB157" s="110"/>
      <c r="HC157" s="110"/>
      <c r="HD157" s="110"/>
      <c r="HE157" s="110"/>
      <c r="HF157" s="110"/>
      <c r="HG157" s="110"/>
      <c r="HH157" s="110"/>
      <c r="HI157" s="110"/>
      <c r="HJ157" s="110"/>
      <c r="HK157" s="110"/>
      <c r="HL157" s="110"/>
      <c r="HM157" s="110"/>
      <c r="HN157" s="110"/>
      <c r="HO157" s="110"/>
      <c r="HP157" s="110"/>
      <c r="HQ157" s="110"/>
      <c r="HR157" s="110"/>
      <c r="HS157" s="110"/>
      <c r="HT157" s="110"/>
      <c r="HU157" s="110"/>
      <c r="HV157" s="110"/>
      <c r="HW157" s="110"/>
      <c r="HX157" s="110"/>
      <c r="HY157" s="110"/>
      <c r="HZ157" s="110"/>
      <c r="IA157" s="110"/>
      <c r="IB157" s="110"/>
      <c r="IC157" s="110"/>
      <c r="ID157" s="110"/>
      <c r="IE157" s="110"/>
      <c r="IF157" s="110"/>
      <c r="IG157" s="110"/>
      <c r="IH157" s="110"/>
      <c r="II157" s="110"/>
      <c r="IJ157" s="110"/>
      <c r="IK157" s="110"/>
      <c r="IL157" s="110"/>
      <c r="IM157" s="110"/>
      <c r="IN157" s="110"/>
      <c r="IO157" s="110"/>
      <c r="IP157" s="110"/>
      <c r="IQ157" s="110"/>
      <c r="IR157" s="110"/>
      <c r="IS157" s="110"/>
      <c r="IT157" s="110"/>
    </row>
    <row r="158" s="102" customFormat="1" ht="82" customHeight="1" spans="1:254">
      <c r="A158"/>
      <c r="B158"/>
      <c r="C158"/>
      <c r="D158"/>
      <c r="E158"/>
      <c r="F158"/>
      <c r="G158"/>
      <c r="H158"/>
      <c r="I158"/>
      <c r="J158"/>
      <c r="K158"/>
      <c r="L158"/>
      <c r="M158"/>
      <c r="N158"/>
      <c r="O158"/>
      <c r="P158"/>
      <c r="Q158"/>
      <c r="R158"/>
      <c r="S158"/>
      <c r="T158"/>
      <c r="U158"/>
      <c r="V158"/>
      <c r="W158"/>
      <c r="X158"/>
      <c r="Y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c r="CP158" s="110"/>
      <c r="CQ158" s="110"/>
      <c r="CR158" s="110"/>
      <c r="CS158" s="110"/>
      <c r="CT158" s="110"/>
      <c r="CU158" s="110"/>
      <c r="CV158" s="110"/>
      <c r="CW158" s="110"/>
      <c r="CX158" s="110"/>
      <c r="CY158" s="110"/>
      <c r="CZ158" s="110"/>
      <c r="DA158" s="110"/>
      <c r="DB158" s="110"/>
      <c r="DC158" s="110"/>
      <c r="DD158" s="110"/>
      <c r="DE158" s="110"/>
      <c r="DF158" s="110"/>
      <c r="DG158" s="110"/>
      <c r="DH158" s="110"/>
      <c r="DI158" s="110"/>
      <c r="DJ158" s="110"/>
      <c r="DK158" s="110"/>
      <c r="DL158" s="110"/>
      <c r="DM158" s="110"/>
      <c r="DN158" s="110"/>
      <c r="DO158" s="110"/>
      <c r="DP158" s="110"/>
      <c r="DQ158" s="110"/>
      <c r="DR158" s="110"/>
      <c r="DS158" s="110"/>
      <c r="DT158" s="110"/>
      <c r="DU158" s="110"/>
      <c r="DV158" s="110"/>
      <c r="DW158" s="110"/>
      <c r="DX158" s="110"/>
      <c r="DY158" s="110"/>
      <c r="DZ158" s="110"/>
      <c r="EA158" s="110"/>
      <c r="EB158" s="110"/>
      <c r="EC158" s="110"/>
      <c r="ED158" s="110"/>
      <c r="EE158" s="110"/>
      <c r="EF158" s="110"/>
      <c r="EG158" s="110"/>
      <c r="EH158" s="110"/>
      <c r="EI158" s="110"/>
      <c r="EJ158" s="110"/>
      <c r="EK158" s="110"/>
      <c r="EL158" s="110"/>
      <c r="EM158" s="110"/>
      <c r="EN158" s="110"/>
      <c r="EO158" s="110"/>
      <c r="EP158" s="110"/>
      <c r="EQ158" s="110"/>
      <c r="ER158" s="110"/>
      <c r="ES158" s="110"/>
      <c r="ET158" s="110"/>
      <c r="EU158" s="110"/>
      <c r="EV158" s="110"/>
      <c r="EW158" s="110"/>
      <c r="EX158" s="110"/>
      <c r="EY158" s="110"/>
      <c r="EZ158" s="110"/>
      <c r="FA158" s="110"/>
      <c r="FB158" s="110"/>
      <c r="FC158" s="110"/>
      <c r="FD158" s="110"/>
      <c r="FE158" s="110"/>
      <c r="FF158" s="110"/>
      <c r="FG158" s="110"/>
      <c r="FH158" s="110"/>
      <c r="FI158" s="110"/>
      <c r="FJ158" s="110"/>
      <c r="FK158" s="110"/>
      <c r="FL158" s="110"/>
      <c r="FM158" s="110"/>
      <c r="FN158" s="110"/>
      <c r="FO158" s="110"/>
      <c r="FP158" s="110"/>
      <c r="FQ158" s="110"/>
      <c r="FR158" s="110"/>
      <c r="FS158" s="110"/>
      <c r="FT158" s="110"/>
      <c r="FU158" s="110"/>
      <c r="FV158" s="110"/>
      <c r="FW158" s="110"/>
      <c r="FX158" s="110"/>
      <c r="FY158" s="110"/>
      <c r="FZ158" s="110"/>
      <c r="GA158" s="110"/>
      <c r="GB158" s="110"/>
      <c r="GC158" s="110"/>
      <c r="GD158" s="110"/>
      <c r="GE158" s="110"/>
      <c r="GF158" s="110"/>
      <c r="GG158" s="110"/>
      <c r="GH158" s="110"/>
      <c r="GI158" s="110"/>
      <c r="GJ158" s="110"/>
      <c r="GK158" s="110"/>
      <c r="GL158" s="110"/>
      <c r="GM158" s="110"/>
      <c r="GN158" s="110"/>
      <c r="GO158" s="110"/>
      <c r="GP158" s="110"/>
      <c r="GQ158" s="110"/>
      <c r="GR158" s="110"/>
      <c r="GS158" s="110"/>
      <c r="GT158" s="110"/>
      <c r="GU158" s="110"/>
      <c r="GV158" s="110"/>
      <c r="GW158" s="110"/>
      <c r="GX158" s="110"/>
      <c r="GY158" s="110"/>
      <c r="GZ158" s="110"/>
      <c r="HA158" s="110"/>
      <c r="HB158" s="110"/>
      <c r="HC158" s="110"/>
      <c r="HD158" s="110"/>
      <c r="HE158" s="110"/>
      <c r="HF158" s="110"/>
      <c r="HG158" s="110"/>
      <c r="HH158" s="110"/>
      <c r="HI158" s="110"/>
      <c r="HJ158" s="110"/>
      <c r="HK158" s="110"/>
      <c r="HL158" s="110"/>
      <c r="HM158" s="110"/>
      <c r="HN158" s="110"/>
      <c r="HO158" s="110"/>
      <c r="HP158" s="110"/>
      <c r="HQ158" s="110"/>
      <c r="HR158" s="110"/>
      <c r="HS158" s="110"/>
      <c r="HT158" s="110"/>
      <c r="HU158" s="110"/>
      <c r="HV158" s="110"/>
      <c r="HW158" s="110"/>
      <c r="HX158" s="110"/>
      <c r="HY158" s="110"/>
      <c r="HZ158" s="110"/>
      <c r="IA158" s="110"/>
      <c r="IB158" s="110"/>
      <c r="IC158" s="110"/>
      <c r="ID158" s="110"/>
      <c r="IE158" s="110"/>
      <c r="IF158" s="110"/>
      <c r="IG158" s="110"/>
      <c r="IH158" s="110"/>
      <c r="II158" s="110"/>
      <c r="IJ158" s="110"/>
      <c r="IK158" s="110"/>
      <c r="IL158" s="110"/>
      <c r="IM158" s="110"/>
      <c r="IN158" s="110"/>
      <c r="IO158" s="110"/>
      <c r="IP158" s="110"/>
      <c r="IQ158" s="110"/>
      <c r="IR158" s="110"/>
      <c r="IS158" s="110"/>
      <c r="IT158" s="110"/>
    </row>
    <row r="159" s="102" customFormat="1" ht="157" customHeight="1" spans="1:254">
      <c r="A159"/>
      <c r="B159"/>
      <c r="C159"/>
      <c r="D159"/>
      <c r="E159"/>
      <c r="F159"/>
      <c r="G159"/>
      <c r="H159"/>
      <c r="I159"/>
      <c r="J159"/>
      <c r="K159"/>
      <c r="L159"/>
      <c r="M159"/>
      <c r="N159"/>
      <c r="O159"/>
      <c r="P159"/>
      <c r="Q159"/>
      <c r="R159"/>
      <c r="S159"/>
      <c r="T159"/>
      <c r="U159"/>
      <c r="V159"/>
      <c r="W159"/>
      <c r="X159"/>
      <c r="Y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110"/>
      <c r="CR159" s="110"/>
      <c r="CS159" s="110"/>
      <c r="CT159" s="110"/>
      <c r="CU159" s="110"/>
      <c r="CV159" s="110"/>
      <c r="CW159" s="110"/>
      <c r="CX159" s="110"/>
      <c r="CY159" s="110"/>
      <c r="CZ159" s="110"/>
      <c r="DA159" s="110"/>
      <c r="DB159" s="110"/>
      <c r="DC159" s="110"/>
      <c r="DD159" s="110"/>
      <c r="DE159" s="110"/>
      <c r="DF159" s="110"/>
      <c r="DG159" s="110"/>
      <c r="DH159" s="110"/>
      <c r="DI159" s="110"/>
      <c r="DJ159" s="110"/>
      <c r="DK159" s="110"/>
      <c r="DL159" s="110"/>
      <c r="DM159" s="110"/>
      <c r="DN159" s="110"/>
      <c r="DO159" s="110"/>
      <c r="DP159" s="110"/>
      <c r="DQ159" s="110"/>
      <c r="DR159" s="110"/>
      <c r="DS159" s="110"/>
      <c r="DT159" s="110"/>
      <c r="DU159" s="110"/>
      <c r="DV159" s="110"/>
      <c r="DW159" s="110"/>
      <c r="DX159" s="110"/>
      <c r="DY159" s="110"/>
      <c r="DZ159" s="110"/>
      <c r="EA159" s="110"/>
      <c r="EB159" s="110"/>
      <c r="EC159" s="110"/>
      <c r="ED159" s="110"/>
      <c r="EE159" s="110"/>
      <c r="EF159" s="110"/>
      <c r="EG159" s="110"/>
      <c r="EH159" s="110"/>
      <c r="EI159" s="110"/>
      <c r="EJ159" s="110"/>
      <c r="EK159" s="110"/>
      <c r="EL159" s="110"/>
      <c r="EM159" s="110"/>
      <c r="EN159" s="110"/>
      <c r="EO159" s="110"/>
      <c r="EP159" s="110"/>
      <c r="EQ159" s="110"/>
      <c r="ER159" s="110"/>
      <c r="ES159" s="110"/>
      <c r="ET159" s="110"/>
      <c r="EU159" s="110"/>
      <c r="EV159" s="110"/>
      <c r="EW159" s="110"/>
      <c r="EX159" s="110"/>
      <c r="EY159" s="110"/>
      <c r="EZ159" s="110"/>
      <c r="FA159" s="110"/>
      <c r="FB159" s="110"/>
      <c r="FC159" s="110"/>
      <c r="FD159" s="110"/>
      <c r="FE159" s="110"/>
      <c r="FF159" s="110"/>
      <c r="FG159" s="110"/>
      <c r="FH159" s="110"/>
      <c r="FI159" s="110"/>
      <c r="FJ159" s="110"/>
      <c r="FK159" s="110"/>
      <c r="FL159" s="110"/>
      <c r="FM159" s="110"/>
      <c r="FN159" s="110"/>
      <c r="FO159" s="110"/>
      <c r="FP159" s="110"/>
      <c r="FQ159" s="110"/>
      <c r="FR159" s="110"/>
      <c r="FS159" s="110"/>
      <c r="FT159" s="110"/>
      <c r="FU159" s="110"/>
      <c r="FV159" s="110"/>
      <c r="FW159" s="110"/>
      <c r="FX159" s="110"/>
      <c r="FY159" s="110"/>
      <c r="FZ159" s="110"/>
      <c r="GA159" s="110"/>
      <c r="GB159" s="110"/>
      <c r="GC159" s="110"/>
      <c r="GD159" s="110"/>
      <c r="GE159" s="110"/>
      <c r="GF159" s="110"/>
      <c r="GG159" s="110"/>
      <c r="GH159" s="110"/>
      <c r="GI159" s="110"/>
      <c r="GJ159" s="110"/>
      <c r="GK159" s="110"/>
      <c r="GL159" s="110"/>
      <c r="GM159" s="110"/>
      <c r="GN159" s="110"/>
      <c r="GO159" s="110"/>
      <c r="GP159" s="110"/>
      <c r="GQ159" s="110"/>
      <c r="GR159" s="110"/>
      <c r="GS159" s="110"/>
      <c r="GT159" s="110"/>
      <c r="GU159" s="110"/>
      <c r="GV159" s="110"/>
      <c r="GW159" s="110"/>
      <c r="GX159" s="110"/>
      <c r="GY159" s="110"/>
      <c r="GZ159" s="110"/>
      <c r="HA159" s="110"/>
      <c r="HB159" s="110"/>
      <c r="HC159" s="110"/>
      <c r="HD159" s="110"/>
      <c r="HE159" s="110"/>
      <c r="HF159" s="110"/>
      <c r="HG159" s="110"/>
      <c r="HH159" s="110"/>
      <c r="HI159" s="110"/>
      <c r="HJ159" s="110"/>
      <c r="HK159" s="110"/>
      <c r="HL159" s="110"/>
      <c r="HM159" s="110"/>
      <c r="HN159" s="110"/>
      <c r="HO159" s="110"/>
      <c r="HP159" s="110"/>
      <c r="HQ159" s="110"/>
      <c r="HR159" s="110"/>
      <c r="HS159" s="110"/>
      <c r="HT159" s="110"/>
      <c r="HU159" s="110"/>
      <c r="HV159" s="110"/>
      <c r="HW159" s="110"/>
      <c r="HX159" s="110"/>
      <c r="HY159" s="110"/>
      <c r="HZ159" s="110"/>
      <c r="IA159" s="110"/>
      <c r="IB159" s="110"/>
      <c r="IC159" s="110"/>
      <c r="ID159" s="110"/>
      <c r="IE159" s="110"/>
      <c r="IF159" s="110"/>
      <c r="IG159" s="110"/>
      <c r="IH159" s="110"/>
      <c r="II159" s="110"/>
      <c r="IJ159" s="110"/>
      <c r="IK159" s="110"/>
      <c r="IL159" s="110"/>
      <c r="IM159" s="110"/>
      <c r="IN159" s="110"/>
      <c r="IO159" s="110"/>
      <c r="IP159" s="110"/>
      <c r="IQ159" s="110"/>
      <c r="IR159" s="110"/>
      <c r="IS159" s="110"/>
      <c r="IT159" s="110"/>
    </row>
    <row r="160" s="102" customFormat="1" ht="82" customHeight="1" spans="1:254">
      <c r="A160"/>
      <c r="B160"/>
      <c r="C160"/>
      <c r="D160"/>
      <c r="E160"/>
      <c r="F160"/>
      <c r="G160"/>
      <c r="H160"/>
      <c r="I160"/>
      <c r="J160"/>
      <c r="K160"/>
      <c r="L160"/>
      <c r="M160"/>
      <c r="N160"/>
      <c r="O160"/>
      <c r="P160"/>
      <c r="Q160"/>
      <c r="R160"/>
      <c r="S160"/>
      <c r="T160"/>
      <c r="U160"/>
      <c r="V160"/>
      <c r="W160"/>
      <c r="X160"/>
      <c r="Y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0"/>
      <c r="CX160" s="110"/>
      <c r="CY160" s="110"/>
      <c r="CZ160" s="110"/>
      <c r="DA160" s="110"/>
      <c r="DB160" s="110"/>
      <c r="DC160" s="110"/>
      <c r="DD160" s="110"/>
      <c r="DE160" s="110"/>
      <c r="DF160" s="110"/>
      <c r="DG160" s="110"/>
      <c r="DH160" s="110"/>
      <c r="DI160" s="110"/>
      <c r="DJ160" s="110"/>
      <c r="DK160" s="110"/>
      <c r="DL160" s="110"/>
      <c r="DM160" s="110"/>
      <c r="DN160" s="110"/>
      <c r="DO160" s="110"/>
      <c r="DP160" s="110"/>
      <c r="DQ160" s="110"/>
      <c r="DR160" s="110"/>
      <c r="DS160" s="110"/>
      <c r="DT160" s="110"/>
      <c r="DU160" s="110"/>
      <c r="DV160" s="110"/>
      <c r="DW160" s="110"/>
      <c r="DX160" s="110"/>
      <c r="DY160" s="110"/>
      <c r="DZ160" s="110"/>
      <c r="EA160" s="110"/>
      <c r="EB160" s="110"/>
      <c r="EC160" s="110"/>
      <c r="ED160" s="110"/>
      <c r="EE160" s="110"/>
      <c r="EF160" s="110"/>
      <c r="EG160" s="110"/>
      <c r="EH160" s="110"/>
      <c r="EI160" s="110"/>
      <c r="EJ160" s="110"/>
      <c r="EK160" s="110"/>
      <c r="EL160" s="110"/>
      <c r="EM160" s="110"/>
      <c r="EN160" s="110"/>
      <c r="EO160" s="110"/>
      <c r="EP160" s="110"/>
      <c r="EQ160" s="110"/>
      <c r="ER160" s="110"/>
      <c r="ES160" s="110"/>
      <c r="ET160" s="110"/>
      <c r="EU160" s="110"/>
      <c r="EV160" s="110"/>
      <c r="EW160" s="110"/>
      <c r="EX160" s="110"/>
      <c r="EY160" s="110"/>
      <c r="EZ160" s="110"/>
      <c r="FA160" s="110"/>
      <c r="FB160" s="110"/>
      <c r="FC160" s="110"/>
      <c r="FD160" s="110"/>
      <c r="FE160" s="110"/>
      <c r="FF160" s="110"/>
      <c r="FG160" s="110"/>
      <c r="FH160" s="110"/>
      <c r="FI160" s="110"/>
      <c r="FJ160" s="110"/>
      <c r="FK160" s="110"/>
      <c r="FL160" s="110"/>
      <c r="FM160" s="110"/>
      <c r="FN160" s="110"/>
      <c r="FO160" s="110"/>
      <c r="FP160" s="110"/>
      <c r="FQ160" s="110"/>
      <c r="FR160" s="110"/>
      <c r="FS160" s="110"/>
      <c r="FT160" s="110"/>
      <c r="FU160" s="110"/>
      <c r="FV160" s="110"/>
      <c r="FW160" s="110"/>
      <c r="FX160" s="110"/>
      <c r="FY160" s="110"/>
      <c r="FZ160" s="110"/>
      <c r="GA160" s="110"/>
      <c r="GB160" s="110"/>
      <c r="GC160" s="110"/>
      <c r="GD160" s="110"/>
      <c r="GE160" s="110"/>
      <c r="GF160" s="110"/>
      <c r="GG160" s="110"/>
      <c r="GH160" s="110"/>
      <c r="GI160" s="110"/>
      <c r="GJ160" s="110"/>
      <c r="GK160" s="110"/>
      <c r="GL160" s="110"/>
      <c r="GM160" s="110"/>
      <c r="GN160" s="110"/>
      <c r="GO160" s="110"/>
      <c r="GP160" s="110"/>
      <c r="GQ160" s="110"/>
      <c r="GR160" s="110"/>
      <c r="GS160" s="110"/>
      <c r="GT160" s="110"/>
      <c r="GU160" s="110"/>
      <c r="GV160" s="110"/>
      <c r="GW160" s="110"/>
      <c r="GX160" s="110"/>
      <c r="GY160" s="110"/>
      <c r="GZ160" s="110"/>
      <c r="HA160" s="110"/>
      <c r="HB160" s="110"/>
      <c r="HC160" s="110"/>
      <c r="HD160" s="110"/>
      <c r="HE160" s="110"/>
      <c r="HF160" s="110"/>
      <c r="HG160" s="110"/>
      <c r="HH160" s="110"/>
      <c r="HI160" s="110"/>
      <c r="HJ160" s="110"/>
      <c r="HK160" s="110"/>
      <c r="HL160" s="110"/>
      <c r="HM160" s="110"/>
      <c r="HN160" s="110"/>
      <c r="HO160" s="110"/>
      <c r="HP160" s="110"/>
      <c r="HQ160" s="110"/>
      <c r="HR160" s="110"/>
      <c r="HS160" s="110"/>
      <c r="HT160" s="110"/>
      <c r="HU160" s="110"/>
      <c r="HV160" s="110"/>
      <c r="HW160" s="110"/>
      <c r="HX160" s="110"/>
      <c r="HY160" s="110"/>
      <c r="HZ160" s="110"/>
      <c r="IA160" s="110"/>
      <c r="IB160" s="110"/>
      <c r="IC160" s="110"/>
      <c r="ID160" s="110"/>
      <c r="IE160" s="110"/>
      <c r="IF160" s="110"/>
      <c r="IG160" s="110"/>
      <c r="IH160" s="110"/>
      <c r="II160" s="110"/>
      <c r="IJ160" s="110"/>
      <c r="IK160" s="110"/>
      <c r="IL160" s="110"/>
      <c r="IM160" s="110"/>
      <c r="IN160" s="110"/>
      <c r="IO160" s="110"/>
      <c r="IP160" s="110"/>
      <c r="IQ160" s="110"/>
      <c r="IR160" s="110"/>
      <c r="IS160" s="110"/>
      <c r="IT160" s="110"/>
    </row>
    <row r="161" s="102" customFormat="1" ht="82" customHeight="1" spans="1:254">
      <c r="A161"/>
      <c r="B161"/>
      <c r="C161"/>
      <c r="D161"/>
      <c r="E161"/>
      <c r="F161"/>
      <c r="G161"/>
      <c r="H161"/>
      <c r="I161"/>
      <c r="J161"/>
      <c r="K161"/>
      <c r="L161"/>
      <c r="M161"/>
      <c r="N161"/>
      <c r="O161"/>
      <c r="P161"/>
      <c r="Q161"/>
      <c r="R161"/>
      <c r="S161"/>
      <c r="T161"/>
      <c r="U161"/>
      <c r="V161"/>
      <c r="W161"/>
      <c r="X161"/>
      <c r="Y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0"/>
      <c r="AY161" s="110"/>
      <c r="AZ161" s="110"/>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110"/>
      <c r="CR161" s="110"/>
      <c r="CS161" s="110"/>
      <c r="CT161" s="110"/>
      <c r="CU161" s="110"/>
      <c r="CV161" s="110"/>
      <c r="CW161" s="110"/>
      <c r="CX161" s="110"/>
      <c r="CY161" s="110"/>
      <c r="CZ161" s="110"/>
      <c r="DA161" s="110"/>
      <c r="DB161" s="110"/>
      <c r="DC161" s="110"/>
      <c r="DD161" s="110"/>
      <c r="DE161" s="110"/>
      <c r="DF161" s="110"/>
      <c r="DG161" s="110"/>
      <c r="DH161" s="110"/>
      <c r="DI161" s="110"/>
      <c r="DJ161" s="110"/>
      <c r="DK161" s="110"/>
      <c r="DL161" s="110"/>
      <c r="DM161" s="110"/>
      <c r="DN161" s="110"/>
      <c r="DO161" s="110"/>
      <c r="DP161" s="110"/>
      <c r="DQ161" s="110"/>
      <c r="DR161" s="110"/>
      <c r="DS161" s="110"/>
      <c r="DT161" s="110"/>
      <c r="DU161" s="110"/>
      <c r="DV161" s="110"/>
      <c r="DW161" s="110"/>
      <c r="DX161" s="110"/>
      <c r="DY161" s="110"/>
      <c r="DZ161" s="110"/>
      <c r="EA161" s="110"/>
      <c r="EB161" s="110"/>
      <c r="EC161" s="110"/>
      <c r="ED161" s="110"/>
      <c r="EE161" s="110"/>
      <c r="EF161" s="110"/>
      <c r="EG161" s="110"/>
      <c r="EH161" s="110"/>
      <c r="EI161" s="110"/>
      <c r="EJ161" s="110"/>
      <c r="EK161" s="110"/>
      <c r="EL161" s="110"/>
      <c r="EM161" s="110"/>
      <c r="EN161" s="110"/>
      <c r="EO161" s="110"/>
      <c r="EP161" s="110"/>
      <c r="EQ161" s="110"/>
      <c r="ER161" s="110"/>
      <c r="ES161" s="110"/>
      <c r="ET161" s="110"/>
      <c r="EU161" s="110"/>
      <c r="EV161" s="110"/>
      <c r="EW161" s="110"/>
      <c r="EX161" s="110"/>
      <c r="EY161" s="110"/>
      <c r="EZ161" s="110"/>
      <c r="FA161" s="110"/>
      <c r="FB161" s="110"/>
      <c r="FC161" s="110"/>
      <c r="FD161" s="110"/>
      <c r="FE161" s="110"/>
      <c r="FF161" s="110"/>
      <c r="FG161" s="110"/>
      <c r="FH161" s="110"/>
      <c r="FI161" s="110"/>
      <c r="FJ161" s="110"/>
      <c r="FK161" s="110"/>
      <c r="FL161" s="110"/>
      <c r="FM161" s="110"/>
      <c r="FN161" s="110"/>
      <c r="FO161" s="110"/>
      <c r="FP161" s="110"/>
      <c r="FQ161" s="110"/>
      <c r="FR161" s="110"/>
      <c r="FS161" s="110"/>
      <c r="FT161" s="110"/>
      <c r="FU161" s="110"/>
      <c r="FV161" s="110"/>
      <c r="FW161" s="110"/>
      <c r="FX161" s="110"/>
      <c r="FY161" s="110"/>
      <c r="FZ161" s="110"/>
      <c r="GA161" s="110"/>
      <c r="GB161" s="110"/>
      <c r="GC161" s="110"/>
      <c r="GD161" s="110"/>
      <c r="GE161" s="110"/>
      <c r="GF161" s="110"/>
      <c r="GG161" s="110"/>
      <c r="GH161" s="110"/>
      <c r="GI161" s="110"/>
      <c r="GJ161" s="110"/>
      <c r="GK161" s="110"/>
      <c r="GL161" s="110"/>
      <c r="GM161" s="110"/>
      <c r="GN161" s="110"/>
      <c r="GO161" s="110"/>
      <c r="GP161" s="110"/>
      <c r="GQ161" s="110"/>
      <c r="GR161" s="110"/>
      <c r="GS161" s="110"/>
      <c r="GT161" s="110"/>
      <c r="GU161" s="110"/>
      <c r="GV161" s="110"/>
      <c r="GW161" s="110"/>
      <c r="GX161" s="110"/>
      <c r="GY161" s="110"/>
      <c r="GZ161" s="110"/>
      <c r="HA161" s="110"/>
      <c r="HB161" s="110"/>
      <c r="HC161" s="110"/>
      <c r="HD161" s="110"/>
      <c r="HE161" s="110"/>
      <c r="HF161" s="110"/>
      <c r="HG161" s="110"/>
      <c r="HH161" s="110"/>
      <c r="HI161" s="110"/>
      <c r="HJ161" s="110"/>
      <c r="HK161" s="110"/>
      <c r="HL161" s="110"/>
      <c r="HM161" s="110"/>
      <c r="HN161" s="110"/>
      <c r="HO161" s="110"/>
      <c r="HP161" s="110"/>
      <c r="HQ161" s="110"/>
      <c r="HR161" s="110"/>
      <c r="HS161" s="110"/>
      <c r="HT161" s="110"/>
      <c r="HU161" s="110"/>
      <c r="HV161" s="110"/>
      <c r="HW161" s="110"/>
      <c r="HX161" s="110"/>
      <c r="HY161" s="110"/>
      <c r="HZ161" s="110"/>
      <c r="IA161" s="110"/>
      <c r="IB161" s="110"/>
      <c r="IC161" s="110"/>
      <c r="ID161" s="110"/>
      <c r="IE161" s="110"/>
      <c r="IF161" s="110"/>
      <c r="IG161" s="110"/>
      <c r="IH161" s="110"/>
      <c r="II161" s="110"/>
      <c r="IJ161" s="110"/>
      <c r="IK161" s="110"/>
      <c r="IL161" s="110"/>
      <c r="IM161" s="110"/>
      <c r="IN161" s="110"/>
      <c r="IO161" s="110"/>
      <c r="IP161" s="110"/>
      <c r="IQ161" s="110"/>
      <c r="IR161" s="110"/>
      <c r="IS161" s="110"/>
      <c r="IT161" s="110"/>
    </row>
    <row r="162" s="102" customFormat="1" ht="82" customHeight="1" spans="1:254">
      <c r="A162"/>
      <c r="B162"/>
      <c r="C162"/>
      <c r="D162"/>
      <c r="E162"/>
      <c r="F162"/>
      <c r="G162"/>
      <c r="H162"/>
      <c r="I162"/>
      <c r="J162"/>
      <c r="K162"/>
      <c r="L162"/>
      <c r="M162"/>
      <c r="N162"/>
      <c r="O162"/>
      <c r="P162"/>
      <c r="Q162"/>
      <c r="R162"/>
      <c r="S162"/>
      <c r="T162"/>
      <c r="U162"/>
      <c r="V162"/>
      <c r="W162"/>
      <c r="X162"/>
      <c r="Y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0"/>
      <c r="AY162" s="110"/>
      <c r="AZ162" s="110"/>
      <c r="BA162" s="110"/>
      <c r="BB162" s="110"/>
      <c r="BC162" s="110"/>
      <c r="BD162" s="110"/>
      <c r="BE162" s="110"/>
      <c r="BF162" s="110"/>
      <c r="BG162" s="110"/>
      <c r="BH162" s="110"/>
      <c r="BI162" s="110"/>
      <c r="BJ162" s="110"/>
      <c r="BK162" s="110"/>
      <c r="BL162" s="110"/>
      <c r="BM162" s="110"/>
      <c r="BN162" s="110"/>
      <c r="BO162" s="110"/>
      <c r="BP162" s="110"/>
      <c r="BQ162" s="110"/>
      <c r="BR162" s="110"/>
      <c r="BS162" s="110"/>
      <c r="BT162" s="110"/>
      <c r="BU162" s="110"/>
      <c r="BV162" s="110"/>
      <c r="BW162" s="110"/>
      <c r="BX162" s="110"/>
      <c r="BY162" s="110"/>
      <c r="BZ162" s="110"/>
      <c r="CA162" s="110"/>
      <c r="CB162" s="110"/>
      <c r="CC162" s="110"/>
      <c r="CD162" s="110"/>
      <c r="CE162" s="110"/>
      <c r="CF162" s="110"/>
      <c r="CG162" s="110"/>
      <c r="CH162" s="110"/>
      <c r="CI162" s="110"/>
      <c r="CJ162" s="110"/>
      <c r="CK162" s="110"/>
      <c r="CL162" s="110"/>
      <c r="CM162" s="110"/>
      <c r="CN162" s="110"/>
      <c r="CO162" s="110"/>
      <c r="CP162" s="110"/>
      <c r="CQ162" s="110"/>
      <c r="CR162" s="110"/>
      <c r="CS162" s="110"/>
      <c r="CT162" s="110"/>
      <c r="CU162" s="110"/>
      <c r="CV162" s="110"/>
      <c r="CW162" s="110"/>
      <c r="CX162" s="110"/>
      <c r="CY162" s="110"/>
      <c r="CZ162" s="110"/>
      <c r="DA162" s="110"/>
      <c r="DB162" s="110"/>
      <c r="DC162" s="110"/>
      <c r="DD162" s="110"/>
      <c r="DE162" s="110"/>
      <c r="DF162" s="110"/>
      <c r="DG162" s="110"/>
      <c r="DH162" s="110"/>
      <c r="DI162" s="110"/>
      <c r="DJ162" s="110"/>
      <c r="DK162" s="110"/>
      <c r="DL162" s="110"/>
      <c r="DM162" s="110"/>
      <c r="DN162" s="110"/>
      <c r="DO162" s="110"/>
      <c r="DP162" s="110"/>
      <c r="DQ162" s="110"/>
      <c r="DR162" s="110"/>
      <c r="DS162" s="110"/>
      <c r="DT162" s="110"/>
      <c r="DU162" s="110"/>
      <c r="DV162" s="110"/>
      <c r="DW162" s="110"/>
      <c r="DX162" s="110"/>
      <c r="DY162" s="110"/>
      <c r="DZ162" s="110"/>
      <c r="EA162" s="110"/>
      <c r="EB162" s="110"/>
      <c r="EC162" s="110"/>
      <c r="ED162" s="110"/>
      <c r="EE162" s="110"/>
      <c r="EF162" s="110"/>
      <c r="EG162" s="110"/>
      <c r="EH162" s="110"/>
      <c r="EI162" s="110"/>
      <c r="EJ162" s="110"/>
      <c r="EK162" s="110"/>
      <c r="EL162" s="110"/>
      <c r="EM162" s="110"/>
      <c r="EN162" s="110"/>
      <c r="EO162" s="110"/>
      <c r="EP162" s="110"/>
      <c r="EQ162" s="110"/>
      <c r="ER162" s="110"/>
      <c r="ES162" s="110"/>
      <c r="ET162" s="110"/>
      <c r="EU162" s="110"/>
      <c r="EV162" s="110"/>
      <c r="EW162" s="110"/>
      <c r="EX162" s="110"/>
      <c r="EY162" s="110"/>
      <c r="EZ162" s="110"/>
      <c r="FA162" s="110"/>
      <c r="FB162" s="110"/>
      <c r="FC162" s="110"/>
      <c r="FD162" s="110"/>
      <c r="FE162" s="110"/>
      <c r="FF162" s="110"/>
      <c r="FG162" s="110"/>
      <c r="FH162" s="110"/>
      <c r="FI162" s="110"/>
      <c r="FJ162" s="110"/>
      <c r="FK162" s="110"/>
      <c r="FL162" s="110"/>
      <c r="FM162" s="110"/>
      <c r="FN162" s="110"/>
      <c r="FO162" s="110"/>
      <c r="FP162" s="110"/>
      <c r="FQ162" s="110"/>
      <c r="FR162" s="110"/>
      <c r="FS162" s="110"/>
      <c r="FT162" s="110"/>
      <c r="FU162" s="110"/>
      <c r="FV162" s="110"/>
      <c r="FW162" s="110"/>
      <c r="FX162" s="110"/>
      <c r="FY162" s="110"/>
      <c r="FZ162" s="110"/>
      <c r="GA162" s="110"/>
      <c r="GB162" s="110"/>
      <c r="GC162" s="110"/>
      <c r="GD162" s="110"/>
      <c r="GE162" s="110"/>
      <c r="GF162" s="110"/>
      <c r="GG162" s="110"/>
      <c r="GH162" s="110"/>
      <c r="GI162" s="110"/>
      <c r="GJ162" s="110"/>
      <c r="GK162" s="110"/>
      <c r="GL162" s="110"/>
      <c r="GM162" s="110"/>
      <c r="GN162" s="110"/>
      <c r="GO162" s="110"/>
      <c r="GP162" s="110"/>
      <c r="GQ162" s="110"/>
      <c r="GR162" s="110"/>
      <c r="GS162" s="110"/>
      <c r="GT162" s="110"/>
      <c r="GU162" s="110"/>
      <c r="GV162" s="110"/>
      <c r="GW162" s="110"/>
      <c r="GX162" s="110"/>
      <c r="GY162" s="110"/>
      <c r="GZ162" s="110"/>
      <c r="HA162" s="110"/>
      <c r="HB162" s="110"/>
      <c r="HC162" s="110"/>
      <c r="HD162" s="110"/>
      <c r="HE162" s="110"/>
      <c r="HF162" s="110"/>
      <c r="HG162" s="110"/>
      <c r="HH162" s="110"/>
      <c r="HI162" s="110"/>
      <c r="HJ162" s="110"/>
      <c r="HK162" s="110"/>
      <c r="HL162" s="110"/>
      <c r="HM162" s="110"/>
      <c r="HN162" s="110"/>
      <c r="HO162" s="110"/>
      <c r="HP162" s="110"/>
      <c r="HQ162" s="110"/>
      <c r="HR162" s="110"/>
      <c r="HS162" s="110"/>
      <c r="HT162" s="110"/>
      <c r="HU162" s="110"/>
      <c r="HV162" s="110"/>
      <c r="HW162" s="110"/>
      <c r="HX162" s="110"/>
      <c r="HY162" s="110"/>
      <c r="HZ162" s="110"/>
      <c r="IA162" s="110"/>
      <c r="IB162" s="110"/>
      <c r="IC162" s="110"/>
      <c r="ID162" s="110"/>
      <c r="IE162" s="110"/>
      <c r="IF162" s="110"/>
      <c r="IG162" s="110"/>
      <c r="IH162" s="110"/>
      <c r="II162" s="110"/>
      <c r="IJ162" s="110"/>
      <c r="IK162" s="110"/>
      <c r="IL162" s="110"/>
      <c r="IM162" s="110"/>
      <c r="IN162" s="110"/>
      <c r="IO162" s="110"/>
      <c r="IP162" s="110"/>
      <c r="IQ162" s="110"/>
      <c r="IR162" s="110"/>
      <c r="IS162" s="110"/>
      <c r="IT162" s="110"/>
    </row>
    <row r="163" s="102" customFormat="1" ht="82" customHeight="1" spans="1:254">
      <c r="A163"/>
      <c r="B163"/>
      <c r="C163"/>
      <c r="D163"/>
      <c r="E163"/>
      <c r="F163"/>
      <c r="G163"/>
      <c r="H163"/>
      <c r="I163"/>
      <c r="J163"/>
      <c r="K163"/>
      <c r="L163"/>
      <c r="M163"/>
      <c r="N163"/>
      <c r="O163"/>
      <c r="P163"/>
      <c r="Q163"/>
      <c r="R163"/>
      <c r="S163"/>
      <c r="T163"/>
      <c r="U163"/>
      <c r="V163"/>
      <c r="W163"/>
      <c r="X163"/>
      <c r="Y163" s="110"/>
      <c r="AA163" s="110"/>
      <c r="AB163" s="110"/>
      <c r="AC163" s="110"/>
      <c r="AD163" s="110"/>
      <c r="AE163" s="110"/>
      <c r="AF163" s="110"/>
      <c r="AG163" s="110"/>
      <c r="AH163" s="110"/>
      <c r="AI163" s="110"/>
      <c r="AJ163" s="110"/>
      <c r="AK163" s="110"/>
      <c r="AL163" s="110"/>
      <c r="AM163" s="110"/>
      <c r="AN163" s="110"/>
      <c r="AO163" s="110"/>
      <c r="AP163" s="110"/>
      <c r="AQ163" s="110"/>
      <c r="AR163" s="110"/>
      <c r="AS163" s="110"/>
      <c r="AT163" s="110"/>
      <c r="AU163" s="110"/>
      <c r="AV163" s="110"/>
      <c r="AW163" s="110"/>
      <c r="AX163" s="110"/>
      <c r="AY163" s="110"/>
      <c r="AZ163" s="110"/>
      <c r="BA163" s="110"/>
      <c r="BB163" s="110"/>
      <c r="BC163" s="110"/>
      <c r="BD163" s="110"/>
      <c r="BE163" s="110"/>
      <c r="BF163" s="110"/>
      <c r="BG163" s="110"/>
      <c r="BH163" s="110"/>
      <c r="BI163" s="110"/>
      <c r="BJ163" s="110"/>
      <c r="BK163" s="110"/>
      <c r="BL163" s="110"/>
      <c r="BM163" s="110"/>
      <c r="BN163" s="110"/>
      <c r="BO163" s="110"/>
      <c r="BP163" s="110"/>
      <c r="BQ163" s="110"/>
      <c r="BR163" s="110"/>
      <c r="BS163" s="110"/>
      <c r="BT163" s="110"/>
      <c r="BU163" s="110"/>
      <c r="BV163" s="110"/>
      <c r="BW163" s="110"/>
      <c r="BX163" s="110"/>
      <c r="BY163" s="110"/>
      <c r="BZ163" s="110"/>
      <c r="CA163" s="110"/>
      <c r="CB163" s="110"/>
      <c r="CC163" s="110"/>
      <c r="CD163" s="110"/>
      <c r="CE163" s="110"/>
      <c r="CF163" s="110"/>
      <c r="CG163" s="110"/>
      <c r="CH163" s="110"/>
      <c r="CI163" s="110"/>
      <c r="CJ163" s="110"/>
      <c r="CK163" s="110"/>
      <c r="CL163" s="110"/>
      <c r="CM163" s="110"/>
      <c r="CN163" s="110"/>
      <c r="CO163" s="110"/>
      <c r="CP163" s="110"/>
      <c r="CQ163" s="110"/>
      <c r="CR163" s="110"/>
      <c r="CS163" s="110"/>
      <c r="CT163" s="110"/>
      <c r="CU163" s="110"/>
      <c r="CV163" s="110"/>
      <c r="CW163" s="110"/>
      <c r="CX163" s="110"/>
      <c r="CY163" s="110"/>
      <c r="CZ163" s="110"/>
      <c r="DA163" s="110"/>
      <c r="DB163" s="110"/>
      <c r="DC163" s="110"/>
      <c r="DD163" s="110"/>
      <c r="DE163" s="110"/>
      <c r="DF163" s="110"/>
      <c r="DG163" s="110"/>
      <c r="DH163" s="110"/>
      <c r="DI163" s="110"/>
      <c r="DJ163" s="110"/>
      <c r="DK163" s="110"/>
      <c r="DL163" s="110"/>
      <c r="DM163" s="110"/>
      <c r="DN163" s="110"/>
      <c r="DO163" s="110"/>
      <c r="DP163" s="110"/>
      <c r="DQ163" s="110"/>
      <c r="DR163" s="110"/>
      <c r="DS163" s="110"/>
      <c r="DT163" s="110"/>
      <c r="DU163" s="110"/>
      <c r="DV163" s="110"/>
      <c r="DW163" s="110"/>
      <c r="DX163" s="110"/>
      <c r="DY163" s="110"/>
      <c r="DZ163" s="110"/>
      <c r="EA163" s="110"/>
      <c r="EB163" s="110"/>
      <c r="EC163" s="110"/>
      <c r="ED163" s="110"/>
      <c r="EE163" s="110"/>
      <c r="EF163" s="110"/>
      <c r="EG163" s="110"/>
      <c r="EH163" s="110"/>
      <c r="EI163" s="110"/>
      <c r="EJ163" s="110"/>
      <c r="EK163" s="110"/>
      <c r="EL163" s="110"/>
      <c r="EM163" s="110"/>
      <c r="EN163" s="110"/>
      <c r="EO163" s="110"/>
      <c r="EP163" s="110"/>
      <c r="EQ163" s="110"/>
      <c r="ER163" s="110"/>
      <c r="ES163" s="110"/>
      <c r="ET163" s="110"/>
      <c r="EU163" s="110"/>
      <c r="EV163" s="110"/>
      <c r="EW163" s="110"/>
      <c r="EX163" s="110"/>
      <c r="EY163" s="110"/>
      <c r="EZ163" s="110"/>
      <c r="FA163" s="110"/>
      <c r="FB163" s="110"/>
      <c r="FC163" s="110"/>
      <c r="FD163" s="110"/>
      <c r="FE163" s="110"/>
      <c r="FF163" s="110"/>
      <c r="FG163" s="110"/>
      <c r="FH163" s="110"/>
      <c r="FI163" s="110"/>
      <c r="FJ163" s="110"/>
      <c r="FK163" s="110"/>
      <c r="FL163" s="110"/>
      <c r="FM163" s="110"/>
      <c r="FN163" s="110"/>
      <c r="FO163" s="110"/>
      <c r="FP163" s="110"/>
      <c r="FQ163" s="110"/>
      <c r="FR163" s="110"/>
      <c r="FS163" s="110"/>
      <c r="FT163" s="110"/>
      <c r="FU163" s="110"/>
      <c r="FV163" s="110"/>
      <c r="FW163" s="110"/>
      <c r="FX163" s="110"/>
      <c r="FY163" s="110"/>
      <c r="FZ163" s="110"/>
      <c r="GA163" s="110"/>
      <c r="GB163" s="110"/>
      <c r="GC163" s="110"/>
      <c r="GD163" s="110"/>
      <c r="GE163" s="110"/>
      <c r="GF163" s="110"/>
      <c r="GG163" s="110"/>
      <c r="GH163" s="110"/>
      <c r="GI163" s="110"/>
      <c r="GJ163" s="110"/>
      <c r="GK163" s="110"/>
      <c r="GL163" s="110"/>
      <c r="GM163" s="110"/>
      <c r="GN163" s="110"/>
      <c r="GO163" s="110"/>
      <c r="GP163" s="110"/>
      <c r="GQ163" s="110"/>
      <c r="GR163" s="110"/>
      <c r="GS163" s="110"/>
      <c r="GT163" s="110"/>
      <c r="GU163" s="110"/>
      <c r="GV163" s="110"/>
      <c r="GW163" s="110"/>
      <c r="GX163" s="110"/>
      <c r="GY163" s="110"/>
      <c r="GZ163" s="110"/>
      <c r="HA163" s="110"/>
      <c r="HB163" s="110"/>
      <c r="HC163" s="110"/>
      <c r="HD163" s="110"/>
      <c r="HE163" s="110"/>
      <c r="HF163" s="110"/>
      <c r="HG163" s="110"/>
      <c r="HH163" s="110"/>
      <c r="HI163" s="110"/>
      <c r="HJ163" s="110"/>
      <c r="HK163" s="110"/>
      <c r="HL163" s="110"/>
      <c r="HM163" s="110"/>
      <c r="HN163" s="110"/>
      <c r="HO163" s="110"/>
      <c r="HP163" s="110"/>
      <c r="HQ163" s="110"/>
      <c r="HR163" s="110"/>
      <c r="HS163" s="110"/>
      <c r="HT163" s="110"/>
      <c r="HU163" s="110"/>
      <c r="HV163" s="110"/>
      <c r="HW163" s="110"/>
      <c r="HX163" s="110"/>
      <c r="HY163" s="110"/>
      <c r="HZ163" s="110"/>
      <c r="IA163" s="110"/>
      <c r="IB163" s="110"/>
      <c r="IC163" s="110"/>
      <c r="ID163" s="110"/>
      <c r="IE163" s="110"/>
      <c r="IF163" s="110"/>
      <c r="IG163" s="110"/>
      <c r="IH163" s="110"/>
      <c r="II163" s="110"/>
      <c r="IJ163" s="110"/>
      <c r="IK163" s="110"/>
      <c r="IL163" s="110"/>
      <c r="IM163" s="110"/>
      <c r="IN163" s="110"/>
      <c r="IO163" s="110"/>
      <c r="IP163" s="110"/>
      <c r="IQ163" s="110"/>
      <c r="IR163" s="110"/>
      <c r="IS163" s="110"/>
      <c r="IT163" s="110"/>
    </row>
    <row r="164" s="102" customFormat="1" ht="82" customHeight="1" spans="1:254">
      <c r="A164"/>
      <c r="B164"/>
      <c r="C164"/>
      <c r="D164"/>
      <c r="E164"/>
      <c r="F164"/>
      <c r="G164"/>
      <c r="H164"/>
      <c r="I164"/>
      <c r="J164"/>
      <c r="K164"/>
      <c r="L164"/>
      <c r="M164"/>
      <c r="N164"/>
      <c r="O164"/>
      <c r="P164"/>
      <c r="Q164"/>
      <c r="R164"/>
      <c r="S164"/>
      <c r="T164"/>
      <c r="U164"/>
      <c r="V164"/>
      <c r="W164"/>
      <c r="X164"/>
      <c r="Y164" s="110"/>
      <c r="AA164" s="110"/>
      <c r="AB164" s="110"/>
      <c r="AC164" s="110"/>
      <c r="AD164" s="110"/>
      <c r="AE164" s="110"/>
      <c r="AF164" s="110"/>
      <c r="AG164" s="110"/>
      <c r="AH164" s="110"/>
      <c r="AI164" s="110"/>
      <c r="AJ164" s="110"/>
      <c r="AK164" s="110"/>
      <c r="AL164" s="110"/>
      <c r="AM164" s="110"/>
      <c r="AN164" s="110"/>
      <c r="AO164" s="110"/>
      <c r="AP164" s="110"/>
      <c r="AQ164" s="110"/>
      <c r="AR164" s="110"/>
      <c r="AS164" s="110"/>
      <c r="AT164" s="110"/>
      <c r="AU164" s="110"/>
      <c r="AV164" s="110"/>
      <c r="AW164" s="110"/>
      <c r="AX164" s="110"/>
      <c r="AY164" s="110"/>
      <c r="AZ164" s="110"/>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110"/>
      <c r="CA164" s="110"/>
      <c r="CB164" s="110"/>
      <c r="CC164" s="110"/>
      <c r="CD164" s="110"/>
      <c r="CE164" s="110"/>
      <c r="CF164" s="110"/>
      <c r="CG164" s="110"/>
      <c r="CH164" s="110"/>
      <c r="CI164" s="110"/>
      <c r="CJ164" s="110"/>
      <c r="CK164" s="110"/>
      <c r="CL164" s="110"/>
      <c r="CM164" s="110"/>
      <c r="CN164" s="110"/>
      <c r="CO164" s="110"/>
      <c r="CP164" s="110"/>
      <c r="CQ164" s="110"/>
      <c r="CR164" s="110"/>
      <c r="CS164" s="110"/>
      <c r="CT164" s="110"/>
      <c r="CU164" s="110"/>
      <c r="CV164" s="110"/>
      <c r="CW164" s="110"/>
      <c r="CX164" s="110"/>
      <c r="CY164" s="110"/>
      <c r="CZ164" s="110"/>
      <c r="DA164" s="110"/>
      <c r="DB164" s="110"/>
      <c r="DC164" s="110"/>
      <c r="DD164" s="110"/>
      <c r="DE164" s="110"/>
      <c r="DF164" s="110"/>
      <c r="DG164" s="110"/>
      <c r="DH164" s="110"/>
      <c r="DI164" s="110"/>
      <c r="DJ164" s="110"/>
      <c r="DK164" s="110"/>
      <c r="DL164" s="110"/>
      <c r="DM164" s="110"/>
      <c r="DN164" s="110"/>
      <c r="DO164" s="110"/>
      <c r="DP164" s="110"/>
      <c r="DQ164" s="110"/>
      <c r="DR164" s="110"/>
      <c r="DS164" s="110"/>
      <c r="DT164" s="110"/>
      <c r="DU164" s="110"/>
      <c r="DV164" s="110"/>
      <c r="DW164" s="110"/>
      <c r="DX164" s="110"/>
      <c r="DY164" s="110"/>
      <c r="DZ164" s="110"/>
      <c r="EA164" s="110"/>
      <c r="EB164" s="110"/>
      <c r="EC164" s="110"/>
      <c r="ED164" s="110"/>
      <c r="EE164" s="110"/>
      <c r="EF164" s="110"/>
      <c r="EG164" s="110"/>
      <c r="EH164" s="110"/>
      <c r="EI164" s="110"/>
      <c r="EJ164" s="110"/>
      <c r="EK164" s="110"/>
      <c r="EL164" s="110"/>
      <c r="EM164" s="110"/>
      <c r="EN164" s="110"/>
      <c r="EO164" s="110"/>
      <c r="EP164" s="110"/>
      <c r="EQ164" s="110"/>
      <c r="ER164" s="110"/>
      <c r="ES164" s="110"/>
      <c r="ET164" s="110"/>
      <c r="EU164" s="110"/>
      <c r="EV164" s="110"/>
      <c r="EW164" s="110"/>
      <c r="EX164" s="110"/>
      <c r="EY164" s="110"/>
      <c r="EZ164" s="110"/>
      <c r="FA164" s="110"/>
      <c r="FB164" s="110"/>
      <c r="FC164" s="110"/>
      <c r="FD164" s="110"/>
      <c r="FE164" s="110"/>
      <c r="FF164" s="110"/>
      <c r="FG164" s="110"/>
      <c r="FH164" s="110"/>
      <c r="FI164" s="110"/>
      <c r="FJ164" s="110"/>
      <c r="FK164" s="110"/>
      <c r="FL164" s="110"/>
      <c r="FM164" s="110"/>
      <c r="FN164" s="110"/>
      <c r="FO164" s="110"/>
      <c r="FP164" s="110"/>
      <c r="FQ164" s="110"/>
      <c r="FR164" s="110"/>
      <c r="FS164" s="110"/>
      <c r="FT164" s="110"/>
      <c r="FU164" s="110"/>
      <c r="FV164" s="110"/>
      <c r="FW164" s="110"/>
      <c r="FX164" s="110"/>
      <c r="FY164" s="110"/>
      <c r="FZ164" s="110"/>
      <c r="GA164" s="110"/>
      <c r="GB164" s="110"/>
      <c r="GC164" s="110"/>
      <c r="GD164" s="110"/>
      <c r="GE164" s="110"/>
      <c r="GF164" s="110"/>
      <c r="GG164" s="110"/>
      <c r="GH164" s="110"/>
      <c r="GI164" s="110"/>
      <c r="GJ164" s="110"/>
      <c r="GK164" s="110"/>
      <c r="GL164" s="110"/>
      <c r="GM164" s="110"/>
      <c r="GN164" s="110"/>
      <c r="GO164" s="110"/>
      <c r="GP164" s="110"/>
      <c r="GQ164" s="110"/>
      <c r="GR164" s="110"/>
      <c r="GS164" s="110"/>
      <c r="GT164" s="110"/>
      <c r="GU164" s="110"/>
      <c r="GV164" s="110"/>
      <c r="GW164" s="110"/>
      <c r="GX164" s="110"/>
      <c r="GY164" s="110"/>
      <c r="GZ164" s="110"/>
      <c r="HA164" s="110"/>
      <c r="HB164" s="110"/>
      <c r="HC164" s="110"/>
      <c r="HD164" s="110"/>
      <c r="HE164" s="110"/>
      <c r="HF164" s="110"/>
      <c r="HG164" s="110"/>
      <c r="HH164" s="110"/>
      <c r="HI164" s="110"/>
      <c r="HJ164" s="110"/>
      <c r="HK164" s="110"/>
      <c r="HL164" s="110"/>
      <c r="HM164" s="110"/>
      <c r="HN164" s="110"/>
      <c r="HO164" s="110"/>
      <c r="HP164" s="110"/>
      <c r="HQ164" s="110"/>
      <c r="HR164" s="110"/>
      <c r="HS164" s="110"/>
      <c r="HT164" s="110"/>
      <c r="HU164" s="110"/>
      <c r="HV164" s="110"/>
      <c r="HW164" s="110"/>
      <c r="HX164" s="110"/>
      <c r="HY164" s="110"/>
      <c r="HZ164" s="110"/>
      <c r="IA164" s="110"/>
      <c r="IB164" s="110"/>
      <c r="IC164" s="110"/>
      <c r="ID164" s="110"/>
      <c r="IE164" s="110"/>
      <c r="IF164" s="110"/>
      <c r="IG164" s="110"/>
      <c r="IH164" s="110"/>
      <c r="II164" s="110"/>
      <c r="IJ164" s="110"/>
      <c r="IK164" s="110"/>
      <c r="IL164" s="110"/>
      <c r="IM164" s="110"/>
      <c r="IN164" s="110"/>
      <c r="IO164" s="110"/>
      <c r="IP164" s="110"/>
      <c r="IQ164" s="110"/>
      <c r="IR164" s="110"/>
      <c r="IS164" s="110"/>
      <c r="IT164" s="110"/>
    </row>
    <row r="165" s="102" customFormat="1" ht="82" customHeight="1" spans="1:254">
      <c r="A165"/>
      <c r="B165"/>
      <c r="C165"/>
      <c r="D165"/>
      <c r="E165"/>
      <c r="F165"/>
      <c r="G165"/>
      <c r="H165"/>
      <c r="I165"/>
      <c r="J165"/>
      <c r="K165"/>
      <c r="L165"/>
      <c r="M165"/>
      <c r="N165"/>
      <c r="O165"/>
      <c r="P165"/>
      <c r="Q165"/>
      <c r="R165"/>
      <c r="S165"/>
      <c r="T165"/>
      <c r="U165"/>
      <c r="V165"/>
      <c r="W165"/>
      <c r="X165"/>
      <c r="Y165" s="110"/>
      <c r="AA165" s="110"/>
      <c r="AB165" s="110"/>
      <c r="AC165" s="110"/>
      <c r="AD165" s="110"/>
      <c r="AE165" s="110"/>
      <c r="AF165" s="110"/>
      <c r="AG165" s="110"/>
      <c r="AH165" s="110"/>
      <c r="AI165" s="110"/>
      <c r="AJ165" s="110"/>
      <c r="AK165" s="110"/>
      <c r="AL165" s="110"/>
      <c r="AM165" s="110"/>
      <c r="AN165" s="110"/>
      <c r="AO165" s="110"/>
      <c r="AP165" s="110"/>
      <c r="AQ165" s="110"/>
      <c r="AR165" s="110"/>
      <c r="AS165" s="110"/>
      <c r="AT165" s="110"/>
      <c r="AU165" s="110"/>
      <c r="AV165" s="110"/>
      <c r="AW165" s="110"/>
      <c r="AX165" s="110"/>
      <c r="AY165" s="110"/>
      <c r="AZ165" s="110"/>
      <c r="BA165" s="110"/>
      <c r="BB165" s="110"/>
      <c r="BC165" s="110"/>
      <c r="BD165" s="110"/>
      <c r="BE165" s="110"/>
      <c r="BF165" s="110"/>
      <c r="BG165" s="110"/>
      <c r="BH165" s="110"/>
      <c r="BI165" s="110"/>
      <c r="BJ165" s="110"/>
      <c r="BK165" s="110"/>
      <c r="BL165" s="110"/>
      <c r="BM165" s="110"/>
      <c r="BN165" s="110"/>
      <c r="BO165" s="110"/>
      <c r="BP165" s="110"/>
      <c r="BQ165" s="110"/>
      <c r="BR165" s="110"/>
      <c r="BS165" s="110"/>
      <c r="BT165" s="110"/>
      <c r="BU165" s="110"/>
      <c r="BV165" s="110"/>
      <c r="BW165" s="110"/>
      <c r="BX165" s="110"/>
      <c r="BY165" s="110"/>
      <c r="BZ165" s="110"/>
      <c r="CA165" s="110"/>
      <c r="CB165" s="110"/>
      <c r="CC165" s="110"/>
      <c r="CD165" s="110"/>
      <c r="CE165" s="110"/>
      <c r="CF165" s="110"/>
      <c r="CG165" s="110"/>
      <c r="CH165" s="110"/>
      <c r="CI165" s="110"/>
      <c r="CJ165" s="110"/>
      <c r="CK165" s="110"/>
      <c r="CL165" s="110"/>
      <c r="CM165" s="110"/>
      <c r="CN165" s="110"/>
      <c r="CO165" s="110"/>
      <c r="CP165" s="110"/>
      <c r="CQ165" s="110"/>
      <c r="CR165" s="110"/>
      <c r="CS165" s="110"/>
      <c r="CT165" s="110"/>
      <c r="CU165" s="110"/>
      <c r="CV165" s="110"/>
      <c r="CW165" s="110"/>
      <c r="CX165" s="110"/>
      <c r="CY165" s="110"/>
      <c r="CZ165" s="110"/>
      <c r="DA165" s="110"/>
      <c r="DB165" s="110"/>
      <c r="DC165" s="110"/>
      <c r="DD165" s="110"/>
      <c r="DE165" s="110"/>
      <c r="DF165" s="110"/>
      <c r="DG165" s="110"/>
      <c r="DH165" s="110"/>
      <c r="DI165" s="110"/>
      <c r="DJ165" s="110"/>
      <c r="DK165" s="110"/>
      <c r="DL165" s="110"/>
      <c r="DM165" s="110"/>
      <c r="DN165" s="110"/>
      <c r="DO165" s="110"/>
      <c r="DP165" s="110"/>
      <c r="DQ165" s="110"/>
      <c r="DR165" s="110"/>
      <c r="DS165" s="110"/>
      <c r="DT165" s="110"/>
      <c r="DU165" s="110"/>
      <c r="DV165" s="110"/>
      <c r="DW165" s="110"/>
      <c r="DX165" s="110"/>
      <c r="DY165" s="110"/>
      <c r="DZ165" s="110"/>
      <c r="EA165" s="110"/>
      <c r="EB165" s="110"/>
      <c r="EC165" s="110"/>
      <c r="ED165" s="110"/>
      <c r="EE165" s="110"/>
      <c r="EF165" s="110"/>
      <c r="EG165" s="110"/>
      <c r="EH165" s="110"/>
      <c r="EI165" s="110"/>
      <c r="EJ165" s="110"/>
      <c r="EK165" s="110"/>
      <c r="EL165" s="110"/>
      <c r="EM165" s="110"/>
      <c r="EN165" s="110"/>
      <c r="EO165" s="110"/>
      <c r="EP165" s="110"/>
      <c r="EQ165" s="110"/>
      <c r="ER165" s="110"/>
      <c r="ES165" s="110"/>
      <c r="ET165" s="110"/>
      <c r="EU165" s="110"/>
      <c r="EV165" s="110"/>
      <c r="EW165" s="110"/>
      <c r="EX165" s="110"/>
      <c r="EY165" s="110"/>
      <c r="EZ165" s="110"/>
      <c r="FA165" s="110"/>
      <c r="FB165" s="110"/>
      <c r="FC165" s="110"/>
      <c r="FD165" s="110"/>
      <c r="FE165" s="110"/>
      <c r="FF165" s="110"/>
      <c r="FG165" s="110"/>
      <c r="FH165" s="110"/>
      <c r="FI165" s="110"/>
      <c r="FJ165" s="110"/>
      <c r="FK165" s="110"/>
      <c r="FL165" s="110"/>
      <c r="FM165" s="110"/>
      <c r="FN165" s="110"/>
      <c r="FO165" s="110"/>
      <c r="FP165" s="110"/>
      <c r="FQ165" s="110"/>
      <c r="FR165" s="110"/>
      <c r="FS165" s="110"/>
      <c r="FT165" s="110"/>
      <c r="FU165" s="110"/>
      <c r="FV165" s="110"/>
      <c r="FW165" s="110"/>
      <c r="FX165" s="110"/>
      <c r="FY165" s="110"/>
      <c r="FZ165" s="110"/>
      <c r="GA165" s="110"/>
      <c r="GB165" s="110"/>
      <c r="GC165" s="110"/>
      <c r="GD165" s="110"/>
      <c r="GE165" s="110"/>
      <c r="GF165" s="110"/>
      <c r="GG165" s="110"/>
      <c r="GH165" s="110"/>
      <c r="GI165" s="110"/>
      <c r="GJ165" s="110"/>
      <c r="GK165" s="110"/>
      <c r="GL165" s="110"/>
      <c r="GM165" s="110"/>
      <c r="GN165" s="110"/>
      <c r="GO165" s="110"/>
      <c r="GP165" s="110"/>
      <c r="GQ165" s="110"/>
      <c r="GR165" s="110"/>
      <c r="GS165" s="110"/>
      <c r="GT165" s="110"/>
      <c r="GU165" s="110"/>
      <c r="GV165" s="110"/>
      <c r="GW165" s="110"/>
      <c r="GX165" s="110"/>
      <c r="GY165" s="110"/>
      <c r="GZ165" s="110"/>
      <c r="HA165" s="110"/>
      <c r="HB165" s="110"/>
      <c r="HC165" s="110"/>
      <c r="HD165" s="110"/>
      <c r="HE165" s="110"/>
      <c r="HF165" s="110"/>
      <c r="HG165" s="110"/>
      <c r="HH165" s="110"/>
      <c r="HI165" s="110"/>
      <c r="HJ165" s="110"/>
      <c r="HK165" s="110"/>
      <c r="HL165" s="110"/>
      <c r="HM165" s="110"/>
      <c r="HN165" s="110"/>
      <c r="HO165" s="110"/>
      <c r="HP165" s="110"/>
      <c r="HQ165" s="110"/>
      <c r="HR165" s="110"/>
      <c r="HS165" s="110"/>
      <c r="HT165" s="110"/>
      <c r="HU165" s="110"/>
      <c r="HV165" s="110"/>
      <c r="HW165" s="110"/>
      <c r="HX165" s="110"/>
      <c r="HY165" s="110"/>
      <c r="HZ165" s="110"/>
      <c r="IA165" s="110"/>
      <c r="IB165" s="110"/>
      <c r="IC165" s="110"/>
      <c r="ID165" s="110"/>
      <c r="IE165" s="110"/>
      <c r="IF165" s="110"/>
      <c r="IG165" s="110"/>
      <c r="IH165" s="110"/>
      <c r="II165" s="110"/>
      <c r="IJ165" s="110"/>
      <c r="IK165" s="110"/>
      <c r="IL165" s="110"/>
      <c r="IM165" s="110"/>
      <c r="IN165" s="110"/>
      <c r="IO165" s="110"/>
      <c r="IP165" s="110"/>
      <c r="IQ165" s="110"/>
      <c r="IR165" s="110"/>
      <c r="IS165" s="110"/>
      <c r="IT165" s="110"/>
    </row>
    <row r="166" s="102" customFormat="1" ht="89" customHeight="1" spans="1:254">
      <c r="A166"/>
      <c r="B166"/>
      <c r="C166"/>
      <c r="D166"/>
      <c r="E166"/>
      <c r="F166"/>
      <c r="G166"/>
      <c r="H166"/>
      <c r="I166"/>
      <c r="J166"/>
      <c r="K166"/>
      <c r="L166"/>
      <c r="M166"/>
      <c r="N166"/>
      <c r="O166"/>
      <c r="P166"/>
      <c r="Q166"/>
      <c r="R166"/>
      <c r="S166"/>
      <c r="T166"/>
      <c r="U166"/>
      <c r="V166"/>
      <c r="W166"/>
      <c r="X166"/>
      <c r="Y166" s="110"/>
      <c r="AA166" s="110"/>
      <c r="AB166" s="110"/>
      <c r="AC166" s="110"/>
      <c r="AD166" s="110"/>
      <c r="AE166" s="110"/>
      <c r="AF166" s="110"/>
      <c r="AG166" s="110"/>
      <c r="AH166" s="110"/>
      <c r="AI166" s="110"/>
      <c r="AJ166" s="110"/>
      <c r="AK166" s="110"/>
      <c r="AL166" s="110"/>
      <c r="AM166" s="110"/>
      <c r="AN166" s="110"/>
      <c r="AO166" s="110"/>
      <c r="AP166" s="110"/>
      <c r="AQ166" s="110"/>
      <c r="AR166" s="110"/>
      <c r="AS166" s="110"/>
      <c r="AT166" s="110"/>
      <c r="AU166" s="110"/>
      <c r="AV166" s="110"/>
      <c r="AW166" s="110"/>
      <c r="AX166" s="110"/>
      <c r="AY166" s="110"/>
      <c r="AZ166" s="110"/>
      <c r="BA166" s="110"/>
      <c r="BB166" s="110"/>
      <c r="BC166" s="110"/>
      <c r="BD166" s="110"/>
      <c r="BE166" s="110"/>
      <c r="BF166" s="110"/>
      <c r="BG166" s="110"/>
      <c r="BH166" s="110"/>
      <c r="BI166" s="110"/>
      <c r="BJ166" s="110"/>
      <c r="BK166" s="110"/>
      <c r="BL166" s="110"/>
      <c r="BM166" s="110"/>
      <c r="BN166" s="110"/>
      <c r="BO166" s="110"/>
      <c r="BP166" s="110"/>
      <c r="BQ166" s="110"/>
      <c r="BR166" s="110"/>
      <c r="BS166" s="110"/>
      <c r="BT166" s="110"/>
      <c r="BU166" s="110"/>
      <c r="BV166" s="110"/>
      <c r="BW166" s="110"/>
      <c r="BX166" s="110"/>
      <c r="BY166" s="110"/>
      <c r="BZ166" s="110"/>
      <c r="CA166" s="110"/>
      <c r="CB166" s="110"/>
      <c r="CC166" s="110"/>
      <c r="CD166" s="110"/>
      <c r="CE166" s="110"/>
      <c r="CF166" s="110"/>
      <c r="CG166" s="110"/>
      <c r="CH166" s="110"/>
      <c r="CI166" s="110"/>
      <c r="CJ166" s="110"/>
      <c r="CK166" s="110"/>
      <c r="CL166" s="110"/>
      <c r="CM166" s="110"/>
      <c r="CN166" s="110"/>
      <c r="CO166" s="110"/>
      <c r="CP166" s="110"/>
      <c r="CQ166" s="110"/>
      <c r="CR166" s="110"/>
      <c r="CS166" s="110"/>
      <c r="CT166" s="110"/>
      <c r="CU166" s="110"/>
      <c r="CV166" s="110"/>
      <c r="CW166" s="110"/>
      <c r="CX166" s="110"/>
      <c r="CY166" s="110"/>
      <c r="CZ166" s="110"/>
      <c r="DA166" s="110"/>
      <c r="DB166" s="110"/>
      <c r="DC166" s="110"/>
      <c r="DD166" s="110"/>
      <c r="DE166" s="110"/>
      <c r="DF166" s="110"/>
      <c r="DG166" s="110"/>
      <c r="DH166" s="110"/>
      <c r="DI166" s="110"/>
      <c r="DJ166" s="110"/>
      <c r="DK166" s="110"/>
      <c r="DL166" s="110"/>
      <c r="DM166" s="110"/>
      <c r="DN166" s="110"/>
      <c r="DO166" s="110"/>
      <c r="DP166" s="110"/>
      <c r="DQ166" s="110"/>
      <c r="DR166" s="110"/>
      <c r="DS166" s="110"/>
      <c r="DT166" s="110"/>
      <c r="DU166" s="110"/>
      <c r="DV166" s="110"/>
      <c r="DW166" s="110"/>
      <c r="DX166" s="110"/>
      <c r="DY166" s="110"/>
      <c r="DZ166" s="110"/>
      <c r="EA166" s="110"/>
      <c r="EB166" s="110"/>
      <c r="EC166" s="110"/>
      <c r="ED166" s="110"/>
      <c r="EE166" s="110"/>
      <c r="EF166" s="110"/>
      <c r="EG166" s="110"/>
      <c r="EH166" s="110"/>
      <c r="EI166" s="110"/>
      <c r="EJ166" s="110"/>
      <c r="EK166" s="110"/>
      <c r="EL166" s="110"/>
      <c r="EM166" s="110"/>
      <c r="EN166" s="110"/>
      <c r="EO166" s="110"/>
      <c r="EP166" s="110"/>
      <c r="EQ166" s="110"/>
      <c r="ER166" s="110"/>
      <c r="ES166" s="110"/>
      <c r="ET166" s="110"/>
      <c r="EU166" s="110"/>
      <c r="EV166" s="110"/>
      <c r="EW166" s="110"/>
      <c r="EX166" s="110"/>
      <c r="EY166" s="110"/>
      <c r="EZ166" s="110"/>
      <c r="FA166" s="110"/>
      <c r="FB166" s="110"/>
      <c r="FC166" s="110"/>
      <c r="FD166" s="110"/>
      <c r="FE166" s="110"/>
      <c r="FF166" s="110"/>
      <c r="FG166" s="110"/>
      <c r="FH166" s="110"/>
      <c r="FI166" s="110"/>
      <c r="FJ166" s="110"/>
      <c r="FK166" s="110"/>
      <c r="FL166" s="110"/>
      <c r="FM166" s="110"/>
      <c r="FN166" s="110"/>
      <c r="FO166" s="110"/>
      <c r="FP166" s="110"/>
      <c r="FQ166" s="110"/>
      <c r="FR166" s="110"/>
      <c r="FS166" s="110"/>
      <c r="FT166" s="110"/>
      <c r="FU166" s="110"/>
      <c r="FV166" s="110"/>
      <c r="FW166" s="110"/>
      <c r="FX166" s="110"/>
      <c r="FY166" s="110"/>
      <c r="FZ166" s="110"/>
      <c r="GA166" s="110"/>
      <c r="GB166" s="110"/>
      <c r="GC166" s="110"/>
      <c r="GD166" s="110"/>
      <c r="GE166" s="110"/>
      <c r="GF166" s="110"/>
      <c r="GG166" s="110"/>
      <c r="GH166" s="110"/>
      <c r="GI166" s="110"/>
      <c r="GJ166" s="110"/>
      <c r="GK166" s="110"/>
      <c r="GL166" s="110"/>
      <c r="GM166" s="110"/>
      <c r="GN166" s="110"/>
      <c r="GO166" s="110"/>
      <c r="GP166" s="110"/>
      <c r="GQ166" s="110"/>
      <c r="GR166" s="110"/>
      <c r="GS166" s="110"/>
      <c r="GT166" s="110"/>
      <c r="GU166" s="110"/>
      <c r="GV166" s="110"/>
      <c r="GW166" s="110"/>
      <c r="GX166" s="110"/>
      <c r="GY166" s="110"/>
      <c r="GZ166" s="110"/>
      <c r="HA166" s="110"/>
      <c r="HB166" s="110"/>
      <c r="HC166" s="110"/>
      <c r="HD166" s="110"/>
      <c r="HE166" s="110"/>
      <c r="HF166" s="110"/>
      <c r="HG166" s="110"/>
      <c r="HH166" s="110"/>
      <c r="HI166" s="110"/>
      <c r="HJ166" s="110"/>
      <c r="HK166" s="110"/>
      <c r="HL166" s="110"/>
      <c r="HM166" s="110"/>
      <c r="HN166" s="110"/>
      <c r="HO166" s="110"/>
      <c r="HP166" s="110"/>
      <c r="HQ166" s="110"/>
      <c r="HR166" s="110"/>
      <c r="HS166" s="110"/>
      <c r="HT166" s="110"/>
      <c r="HU166" s="110"/>
      <c r="HV166" s="110"/>
      <c r="HW166" s="110"/>
      <c r="HX166" s="110"/>
      <c r="HY166" s="110"/>
      <c r="HZ166" s="110"/>
      <c r="IA166" s="110"/>
      <c r="IB166" s="110"/>
      <c r="IC166" s="110"/>
      <c r="ID166" s="110"/>
      <c r="IE166" s="110"/>
      <c r="IF166" s="110"/>
      <c r="IG166" s="110"/>
      <c r="IH166" s="110"/>
      <c r="II166" s="110"/>
      <c r="IJ166" s="110"/>
      <c r="IK166" s="110"/>
      <c r="IL166" s="110"/>
      <c r="IM166" s="110"/>
      <c r="IN166" s="110"/>
      <c r="IO166" s="110"/>
      <c r="IP166" s="110"/>
      <c r="IQ166" s="110"/>
      <c r="IR166" s="110"/>
      <c r="IS166" s="110"/>
      <c r="IT166" s="110"/>
    </row>
    <row r="167" s="102" customFormat="1" ht="82" customHeight="1" spans="1:254">
      <c r="A167"/>
      <c r="B167"/>
      <c r="C167"/>
      <c r="D167"/>
      <c r="E167"/>
      <c r="F167"/>
      <c r="G167"/>
      <c r="H167"/>
      <c r="I167"/>
      <c r="J167"/>
      <c r="K167"/>
      <c r="L167"/>
      <c r="M167"/>
      <c r="N167"/>
      <c r="O167"/>
      <c r="P167"/>
      <c r="Q167"/>
      <c r="R167"/>
      <c r="S167"/>
      <c r="T167"/>
      <c r="U167"/>
      <c r="V167"/>
      <c r="W167"/>
      <c r="X167"/>
      <c r="Y167" s="110"/>
      <c r="AA167" s="110"/>
      <c r="AB167" s="110"/>
      <c r="AC167" s="110"/>
      <c r="AD167" s="110"/>
      <c r="AE167" s="110"/>
      <c r="AF167" s="110"/>
      <c r="AG167" s="110"/>
      <c r="AH167" s="110"/>
      <c r="AI167" s="110"/>
      <c r="AJ167" s="110"/>
      <c r="AK167" s="110"/>
      <c r="AL167" s="110"/>
      <c r="AM167" s="110"/>
      <c r="AN167" s="110"/>
      <c r="AO167" s="110"/>
      <c r="AP167" s="110"/>
      <c r="AQ167" s="110"/>
      <c r="AR167" s="110"/>
      <c r="AS167" s="110"/>
      <c r="AT167" s="110"/>
      <c r="AU167" s="110"/>
      <c r="AV167" s="110"/>
      <c r="AW167" s="110"/>
      <c r="AX167" s="110"/>
      <c r="AY167" s="110"/>
      <c r="AZ167" s="110"/>
      <c r="BA167" s="110"/>
      <c r="BB167" s="110"/>
      <c r="BC167" s="110"/>
      <c r="BD167" s="110"/>
      <c r="BE167" s="110"/>
      <c r="BF167" s="110"/>
      <c r="BG167" s="110"/>
      <c r="BH167" s="110"/>
      <c r="BI167" s="110"/>
      <c r="BJ167" s="110"/>
      <c r="BK167" s="110"/>
      <c r="BL167" s="110"/>
      <c r="BM167" s="110"/>
      <c r="BN167" s="110"/>
      <c r="BO167" s="110"/>
      <c r="BP167" s="110"/>
      <c r="BQ167" s="110"/>
      <c r="BR167" s="110"/>
      <c r="BS167" s="110"/>
      <c r="BT167" s="110"/>
      <c r="BU167" s="110"/>
      <c r="BV167" s="110"/>
      <c r="BW167" s="110"/>
      <c r="BX167" s="110"/>
      <c r="BY167" s="110"/>
      <c r="BZ167" s="110"/>
      <c r="CA167" s="110"/>
      <c r="CB167" s="110"/>
      <c r="CC167" s="110"/>
      <c r="CD167" s="110"/>
      <c r="CE167" s="110"/>
      <c r="CF167" s="110"/>
      <c r="CG167" s="110"/>
      <c r="CH167" s="110"/>
      <c r="CI167" s="110"/>
      <c r="CJ167" s="110"/>
      <c r="CK167" s="110"/>
      <c r="CL167" s="110"/>
      <c r="CM167" s="110"/>
      <c r="CN167" s="110"/>
      <c r="CO167" s="110"/>
      <c r="CP167" s="110"/>
      <c r="CQ167" s="110"/>
      <c r="CR167" s="110"/>
      <c r="CS167" s="110"/>
      <c r="CT167" s="110"/>
      <c r="CU167" s="110"/>
      <c r="CV167" s="110"/>
      <c r="CW167" s="110"/>
      <c r="CX167" s="110"/>
      <c r="CY167" s="110"/>
      <c r="CZ167" s="110"/>
      <c r="DA167" s="110"/>
      <c r="DB167" s="110"/>
      <c r="DC167" s="110"/>
      <c r="DD167" s="110"/>
      <c r="DE167" s="110"/>
      <c r="DF167" s="110"/>
      <c r="DG167" s="110"/>
      <c r="DH167" s="110"/>
      <c r="DI167" s="110"/>
      <c r="DJ167" s="110"/>
      <c r="DK167" s="110"/>
      <c r="DL167" s="110"/>
      <c r="DM167" s="110"/>
      <c r="DN167" s="110"/>
      <c r="DO167" s="110"/>
      <c r="DP167" s="110"/>
      <c r="DQ167" s="110"/>
      <c r="DR167" s="110"/>
      <c r="DS167" s="110"/>
      <c r="DT167" s="110"/>
      <c r="DU167" s="110"/>
      <c r="DV167" s="110"/>
      <c r="DW167" s="110"/>
      <c r="DX167" s="110"/>
      <c r="DY167" s="110"/>
      <c r="DZ167" s="110"/>
      <c r="EA167" s="110"/>
      <c r="EB167" s="110"/>
      <c r="EC167" s="110"/>
      <c r="ED167" s="110"/>
      <c r="EE167" s="110"/>
      <c r="EF167" s="110"/>
      <c r="EG167" s="110"/>
      <c r="EH167" s="110"/>
      <c r="EI167" s="110"/>
      <c r="EJ167" s="110"/>
      <c r="EK167" s="110"/>
      <c r="EL167" s="110"/>
      <c r="EM167" s="110"/>
      <c r="EN167" s="110"/>
      <c r="EO167" s="110"/>
      <c r="EP167" s="110"/>
      <c r="EQ167" s="110"/>
      <c r="ER167" s="110"/>
      <c r="ES167" s="110"/>
      <c r="ET167" s="110"/>
      <c r="EU167" s="110"/>
      <c r="EV167" s="110"/>
      <c r="EW167" s="110"/>
      <c r="EX167" s="110"/>
      <c r="EY167" s="110"/>
      <c r="EZ167" s="110"/>
      <c r="FA167" s="110"/>
      <c r="FB167" s="110"/>
      <c r="FC167" s="110"/>
      <c r="FD167" s="110"/>
      <c r="FE167" s="110"/>
      <c r="FF167" s="110"/>
      <c r="FG167" s="110"/>
      <c r="FH167" s="110"/>
      <c r="FI167" s="110"/>
      <c r="FJ167" s="110"/>
      <c r="FK167" s="110"/>
      <c r="FL167" s="110"/>
      <c r="FM167" s="110"/>
      <c r="FN167" s="110"/>
      <c r="FO167" s="110"/>
      <c r="FP167" s="110"/>
      <c r="FQ167" s="110"/>
      <c r="FR167" s="110"/>
      <c r="FS167" s="110"/>
      <c r="FT167" s="110"/>
      <c r="FU167" s="110"/>
      <c r="FV167" s="110"/>
      <c r="FW167" s="110"/>
      <c r="FX167" s="110"/>
      <c r="FY167" s="110"/>
      <c r="FZ167" s="110"/>
      <c r="GA167" s="110"/>
      <c r="GB167" s="110"/>
      <c r="GC167" s="110"/>
      <c r="GD167" s="110"/>
      <c r="GE167" s="110"/>
      <c r="GF167" s="110"/>
      <c r="GG167" s="110"/>
      <c r="GH167" s="110"/>
      <c r="GI167" s="110"/>
      <c r="GJ167" s="110"/>
      <c r="GK167" s="110"/>
      <c r="GL167" s="110"/>
      <c r="GM167" s="110"/>
      <c r="GN167" s="110"/>
      <c r="GO167" s="110"/>
      <c r="GP167" s="110"/>
      <c r="GQ167" s="110"/>
      <c r="GR167" s="110"/>
      <c r="GS167" s="110"/>
      <c r="GT167" s="110"/>
      <c r="GU167" s="110"/>
      <c r="GV167" s="110"/>
      <c r="GW167" s="110"/>
      <c r="GX167" s="110"/>
      <c r="GY167" s="110"/>
      <c r="GZ167" s="110"/>
      <c r="HA167" s="110"/>
      <c r="HB167" s="110"/>
      <c r="HC167" s="110"/>
      <c r="HD167" s="110"/>
      <c r="HE167" s="110"/>
      <c r="HF167" s="110"/>
      <c r="HG167" s="110"/>
      <c r="HH167" s="110"/>
      <c r="HI167" s="110"/>
      <c r="HJ167" s="110"/>
      <c r="HK167" s="110"/>
      <c r="HL167" s="110"/>
      <c r="HM167" s="110"/>
      <c r="HN167" s="110"/>
      <c r="HO167" s="110"/>
      <c r="HP167" s="110"/>
      <c r="HQ167" s="110"/>
      <c r="HR167" s="110"/>
      <c r="HS167" s="110"/>
      <c r="HT167" s="110"/>
      <c r="HU167" s="110"/>
      <c r="HV167" s="110"/>
      <c r="HW167" s="110"/>
      <c r="HX167" s="110"/>
      <c r="HY167" s="110"/>
      <c r="HZ167" s="110"/>
      <c r="IA167" s="110"/>
      <c r="IB167" s="110"/>
      <c r="IC167" s="110"/>
      <c r="ID167" s="110"/>
      <c r="IE167" s="110"/>
      <c r="IF167" s="110"/>
      <c r="IG167" s="110"/>
      <c r="IH167" s="110"/>
      <c r="II167" s="110"/>
      <c r="IJ167" s="110"/>
      <c r="IK167" s="110"/>
      <c r="IL167" s="110"/>
      <c r="IM167" s="110"/>
      <c r="IN167" s="110"/>
      <c r="IO167" s="110"/>
      <c r="IP167" s="110"/>
      <c r="IQ167" s="110"/>
      <c r="IR167" s="110"/>
      <c r="IS167" s="110"/>
      <c r="IT167" s="110"/>
    </row>
    <row r="168" s="102" customFormat="1" ht="82" customHeight="1" spans="1:254">
      <c r="A168"/>
      <c r="B168"/>
      <c r="C168"/>
      <c r="D168"/>
      <c r="E168"/>
      <c r="F168"/>
      <c r="G168"/>
      <c r="H168"/>
      <c r="I168"/>
      <c r="J168"/>
      <c r="K168"/>
      <c r="L168"/>
      <c r="M168"/>
      <c r="N168"/>
      <c r="O168"/>
      <c r="P168"/>
      <c r="Q168"/>
      <c r="R168"/>
      <c r="S168"/>
      <c r="T168"/>
      <c r="U168"/>
      <c r="V168"/>
      <c r="W168"/>
      <c r="X168"/>
      <c r="Y168" s="110"/>
      <c r="AA168" s="110"/>
      <c r="AB168" s="110"/>
      <c r="AC168" s="110"/>
      <c r="AD168" s="110"/>
      <c r="AE168" s="110"/>
      <c r="AF168" s="110"/>
      <c r="AG168" s="110"/>
      <c r="AH168" s="110"/>
      <c r="AI168" s="110"/>
      <c r="AJ168" s="110"/>
      <c r="AK168" s="110"/>
      <c r="AL168" s="110"/>
      <c r="AM168" s="110"/>
      <c r="AN168" s="110"/>
      <c r="AO168" s="110"/>
      <c r="AP168" s="110"/>
      <c r="AQ168" s="110"/>
      <c r="AR168" s="110"/>
      <c r="AS168" s="110"/>
      <c r="AT168" s="110"/>
      <c r="AU168" s="110"/>
      <c r="AV168" s="110"/>
      <c r="AW168" s="110"/>
      <c r="AX168" s="110"/>
      <c r="AY168" s="110"/>
      <c r="AZ168" s="110"/>
      <c r="BA168" s="110"/>
      <c r="BB168" s="110"/>
      <c r="BC168" s="110"/>
      <c r="BD168" s="110"/>
      <c r="BE168" s="110"/>
      <c r="BF168" s="110"/>
      <c r="BG168" s="110"/>
      <c r="BH168" s="110"/>
      <c r="BI168" s="110"/>
      <c r="BJ168" s="110"/>
      <c r="BK168" s="110"/>
      <c r="BL168" s="110"/>
      <c r="BM168" s="110"/>
      <c r="BN168" s="110"/>
      <c r="BO168" s="110"/>
      <c r="BP168" s="110"/>
      <c r="BQ168" s="110"/>
      <c r="BR168" s="110"/>
      <c r="BS168" s="110"/>
      <c r="BT168" s="110"/>
      <c r="BU168" s="110"/>
      <c r="BV168" s="110"/>
      <c r="BW168" s="110"/>
      <c r="BX168" s="110"/>
      <c r="BY168" s="110"/>
      <c r="BZ168" s="110"/>
      <c r="CA168" s="110"/>
      <c r="CB168" s="110"/>
      <c r="CC168" s="110"/>
      <c r="CD168" s="110"/>
      <c r="CE168" s="110"/>
      <c r="CF168" s="110"/>
      <c r="CG168" s="110"/>
      <c r="CH168" s="110"/>
      <c r="CI168" s="110"/>
      <c r="CJ168" s="110"/>
      <c r="CK168" s="110"/>
      <c r="CL168" s="110"/>
      <c r="CM168" s="110"/>
      <c r="CN168" s="110"/>
      <c r="CO168" s="110"/>
      <c r="CP168" s="110"/>
      <c r="CQ168" s="110"/>
      <c r="CR168" s="110"/>
      <c r="CS168" s="110"/>
      <c r="CT168" s="110"/>
      <c r="CU168" s="110"/>
      <c r="CV168" s="110"/>
      <c r="CW168" s="110"/>
      <c r="CX168" s="110"/>
      <c r="CY168" s="110"/>
      <c r="CZ168" s="110"/>
      <c r="DA168" s="110"/>
      <c r="DB168" s="110"/>
      <c r="DC168" s="110"/>
      <c r="DD168" s="110"/>
      <c r="DE168" s="110"/>
      <c r="DF168" s="110"/>
      <c r="DG168" s="110"/>
      <c r="DH168" s="110"/>
      <c r="DI168" s="110"/>
      <c r="DJ168" s="110"/>
      <c r="DK168" s="110"/>
      <c r="DL168" s="110"/>
      <c r="DM168" s="110"/>
      <c r="DN168" s="110"/>
      <c r="DO168" s="110"/>
      <c r="DP168" s="110"/>
      <c r="DQ168" s="110"/>
      <c r="DR168" s="110"/>
      <c r="DS168" s="110"/>
      <c r="DT168" s="110"/>
      <c r="DU168" s="110"/>
      <c r="DV168" s="110"/>
      <c r="DW168" s="110"/>
      <c r="DX168" s="110"/>
      <c r="DY168" s="110"/>
      <c r="DZ168" s="110"/>
      <c r="EA168" s="110"/>
      <c r="EB168" s="110"/>
      <c r="EC168" s="110"/>
      <c r="ED168" s="110"/>
      <c r="EE168" s="110"/>
      <c r="EF168" s="110"/>
      <c r="EG168" s="110"/>
      <c r="EH168" s="110"/>
      <c r="EI168" s="110"/>
      <c r="EJ168" s="110"/>
      <c r="EK168" s="110"/>
      <c r="EL168" s="110"/>
      <c r="EM168" s="110"/>
      <c r="EN168" s="110"/>
      <c r="EO168" s="110"/>
      <c r="EP168" s="110"/>
      <c r="EQ168" s="110"/>
      <c r="ER168" s="110"/>
      <c r="ES168" s="110"/>
      <c r="ET168" s="110"/>
      <c r="EU168" s="110"/>
      <c r="EV168" s="110"/>
      <c r="EW168" s="110"/>
      <c r="EX168" s="110"/>
      <c r="EY168" s="110"/>
      <c r="EZ168" s="110"/>
      <c r="FA168" s="110"/>
      <c r="FB168" s="110"/>
      <c r="FC168" s="110"/>
      <c r="FD168" s="110"/>
      <c r="FE168" s="110"/>
      <c r="FF168" s="110"/>
      <c r="FG168" s="110"/>
      <c r="FH168" s="110"/>
      <c r="FI168" s="110"/>
      <c r="FJ168" s="110"/>
      <c r="FK168" s="110"/>
      <c r="FL168" s="110"/>
      <c r="FM168" s="110"/>
      <c r="FN168" s="110"/>
      <c r="FO168" s="110"/>
      <c r="FP168" s="110"/>
      <c r="FQ168" s="110"/>
      <c r="FR168" s="110"/>
      <c r="FS168" s="110"/>
      <c r="FT168" s="110"/>
      <c r="FU168" s="110"/>
      <c r="FV168" s="110"/>
      <c r="FW168" s="110"/>
      <c r="FX168" s="110"/>
      <c r="FY168" s="110"/>
      <c r="FZ168" s="110"/>
      <c r="GA168" s="110"/>
      <c r="GB168" s="110"/>
      <c r="GC168" s="110"/>
      <c r="GD168" s="110"/>
      <c r="GE168" s="110"/>
      <c r="GF168" s="110"/>
      <c r="GG168" s="110"/>
      <c r="GH168" s="110"/>
      <c r="GI168" s="110"/>
      <c r="GJ168" s="110"/>
      <c r="GK168" s="110"/>
      <c r="GL168" s="110"/>
      <c r="GM168" s="110"/>
      <c r="GN168" s="110"/>
      <c r="GO168" s="110"/>
      <c r="GP168" s="110"/>
      <c r="GQ168" s="110"/>
      <c r="GR168" s="110"/>
      <c r="GS168" s="110"/>
      <c r="GT168" s="110"/>
      <c r="GU168" s="110"/>
      <c r="GV168" s="110"/>
      <c r="GW168" s="110"/>
      <c r="GX168" s="110"/>
      <c r="GY168" s="110"/>
      <c r="GZ168" s="110"/>
      <c r="HA168" s="110"/>
      <c r="HB168" s="110"/>
      <c r="HC168" s="110"/>
      <c r="HD168" s="110"/>
      <c r="HE168" s="110"/>
      <c r="HF168" s="110"/>
      <c r="HG168" s="110"/>
      <c r="HH168" s="110"/>
      <c r="HI168" s="110"/>
      <c r="HJ168" s="110"/>
      <c r="HK168" s="110"/>
      <c r="HL168" s="110"/>
      <c r="HM168" s="110"/>
      <c r="HN168" s="110"/>
      <c r="HO168" s="110"/>
      <c r="HP168" s="110"/>
      <c r="HQ168" s="110"/>
      <c r="HR168" s="110"/>
      <c r="HS168" s="110"/>
      <c r="HT168" s="110"/>
      <c r="HU168" s="110"/>
      <c r="HV168" s="110"/>
      <c r="HW168" s="110"/>
      <c r="HX168" s="110"/>
      <c r="HY168" s="110"/>
      <c r="HZ168" s="110"/>
      <c r="IA168" s="110"/>
      <c r="IB168" s="110"/>
      <c r="IC168" s="110"/>
      <c r="ID168" s="110"/>
      <c r="IE168" s="110"/>
      <c r="IF168" s="110"/>
      <c r="IG168" s="110"/>
      <c r="IH168" s="110"/>
      <c r="II168" s="110"/>
      <c r="IJ168" s="110"/>
      <c r="IK168" s="110"/>
      <c r="IL168" s="110"/>
      <c r="IM168" s="110"/>
      <c r="IN168" s="110"/>
      <c r="IO168" s="110"/>
      <c r="IP168" s="110"/>
      <c r="IQ168" s="110"/>
      <c r="IR168" s="110"/>
      <c r="IS168" s="110"/>
      <c r="IT168" s="110"/>
    </row>
    <row r="169" s="102" customFormat="1" ht="82" customHeight="1" spans="1:254">
      <c r="A169"/>
      <c r="B169"/>
      <c r="C169"/>
      <c r="D169"/>
      <c r="E169"/>
      <c r="F169"/>
      <c r="G169"/>
      <c r="H169"/>
      <c r="I169"/>
      <c r="J169"/>
      <c r="K169"/>
      <c r="L169"/>
      <c r="M169"/>
      <c r="N169"/>
      <c r="O169"/>
      <c r="P169"/>
      <c r="Q169"/>
      <c r="R169"/>
      <c r="S169"/>
      <c r="T169"/>
      <c r="U169"/>
      <c r="V169"/>
      <c r="W169"/>
      <c r="X169"/>
      <c r="Y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0"/>
      <c r="BP169" s="110"/>
      <c r="BQ169" s="110"/>
      <c r="BR169" s="110"/>
      <c r="BS169" s="110"/>
      <c r="BT169" s="110"/>
      <c r="BU169" s="110"/>
      <c r="BV169" s="110"/>
      <c r="BW169" s="110"/>
      <c r="BX169" s="110"/>
      <c r="BY169" s="110"/>
      <c r="BZ169" s="110"/>
      <c r="CA169" s="110"/>
      <c r="CB169" s="110"/>
      <c r="CC169" s="110"/>
      <c r="CD169" s="110"/>
      <c r="CE169" s="110"/>
      <c r="CF169" s="110"/>
      <c r="CG169" s="110"/>
      <c r="CH169" s="110"/>
      <c r="CI169" s="110"/>
      <c r="CJ169" s="110"/>
      <c r="CK169" s="110"/>
      <c r="CL169" s="110"/>
      <c r="CM169" s="110"/>
      <c r="CN169" s="110"/>
      <c r="CO169" s="110"/>
      <c r="CP169" s="110"/>
      <c r="CQ169" s="110"/>
      <c r="CR169" s="110"/>
      <c r="CS169" s="110"/>
      <c r="CT169" s="110"/>
      <c r="CU169" s="110"/>
      <c r="CV169" s="110"/>
      <c r="CW169" s="110"/>
      <c r="CX169" s="110"/>
      <c r="CY169" s="110"/>
      <c r="CZ169" s="110"/>
      <c r="DA169" s="110"/>
      <c r="DB169" s="110"/>
      <c r="DC169" s="110"/>
      <c r="DD169" s="110"/>
      <c r="DE169" s="110"/>
      <c r="DF169" s="110"/>
      <c r="DG169" s="110"/>
      <c r="DH169" s="110"/>
      <c r="DI169" s="110"/>
      <c r="DJ169" s="110"/>
      <c r="DK169" s="110"/>
      <c r="DL169" s="110"/>
      <c r="DM169" s="110"/>
      <c r="DN169" s="110"/>
      <c r="DO169" s="110"/>
      <c r="DP169" s="110"/>
      <c r="DQ169" s="110"/>
      <c r="DR169" s="110"/>
      <c r="DS169" s="110"/>
      <c r="DT169" s="110"/>
      <c r="DU169" s="110"/>
      <c r="DV169" s="110"/>
      <c r="DW169" s="110"/>
      <c r="DX169" s="110"/>
      <c r="DY169" s="110"/>
      <c r="DZ169" s="110"/>
      <c r="EA169" s="110"/>
      <c r="EB169" s="110"/>
      <c r="EC169" s="110"/>
      <c r="ED169" s="110"/>
      <c r="EE169" s="110"/>
      <c r="EF169" s="110"/>
      <c r="EG169" s="110"/>
      <c r="EH169" s="110"/>
      <c r="EI169" s="110"/>
      <c r="EJ169" s="110"/>
      <c r="EK169" s="110"/>
      <c r="EL169" s="110"/>
      <c r="EM169" s="110"/>
      <c r="EN169" s="110"/>
      <c r="EO169" s="110"/>
      <c r="EP169" s="110"/>
      <c r="EQ169" s="110"/>
      <c r="ER169" s="110"/>
      <c r="ES169" s="110"/>
      <c r="ET169" s="110"/>
      <c r="EU169" s="110"/>
      <c r="EV169" s="110"/>
      <c r="EW169" s="110"/>
      <c r="EX169" s="110"/>
      <c r="EY169" s="110"/>
      <c r="EZ169" s="110"/>
      <c r="FA169" s="110"/>
      <c r="FB169" s="110"/>
      <c r="FC169" s="110"/>
      <c r="FD169" s="110"/>
      <c r="FE169" s="110"/>
      <c r="FF169" s="110"/>
      <c r="FG169" s="110"/>
      <c r="FH169" s="110"/>
      <c r="FI169" s="110"/>
      <c r="FJ169" s="110"/>
      <c r="FK169" s="110"/>
      <c r="FL169" s="110"/>
      <c r="FM169" s="110"/>
      <c r="FN169" s="110"/>
      <c r="FO169" s="110"/>
      <c r="FP169" s="110"/>
      <c r="FQ169" s="110"/>
      <c r="FR169" s="110"/>
      <c r="FS169" s="110"/>
      <c r="FT169" s="110"/>
      <c r="FU169" s="110"/>
      <c r="FV169" s="110"/>
      <c r="FW169" s="110"/>
      <c r="FX169" s="110"/>
      <c r="FY169" s="110"/>
      <c r="FZ169" s="110"/>
      <c r="GA169" s="110"/>
      <c r="GB169" s="110"/>
      <c r="GC169" s="110"/>
      <c r="GD169" s="110"/>
      <c r="GE169" s="110"/>
      <c r="GF169" s="110"/>
      <c r="GG169" s="110"/>
      <c r="GH169" s="110"/>
      <c r="GI169" s="110"/>
      <c r="GJ169" s="110"/>
      <c r="GK169" s="110"/>
      <c r="GL169" s="110"/>
      <c r="GM169" s="110"/>
      <c r="GN169" s="110"/>
      <c r="GO169" s="110"/>
      <c r="GP169" s="110"/>
      <c r="GQ169" s="110"/>
      <c r="GR169" s="110"/>
      <c r="GS169" s="110"/>
      <c r="GT169" s="110"/>
      <c r="GU169" s="110"/>
      <c r="GV169" s="110"/>
      <c r="GW169" s="110"/>
      <c r="GX169" s="110"/>
      <c r="GY169" s="110"/>
      <c r="GZ169" s="110"/>
      <c r="HA169" s="110"/>
      <c r="HB169" s="110"/>
      <c r="HC169" s="110"/>
      <c r="HD169" s="110"/>
      <c r="HE169" s="110"/>
      <c r="HF169" s="110"/>
      <c r="HG169" s="110"/>
      <c r="HH169" s="110"/>
      <c r="HI169" s="110"/>
      <c r="HJ169" s="110"/>
      <c r="HK169" s="110"/>
      <c r="HL169" s="110"/>
      <c r="HM169" s="110"/>
      <c r="HN169" s="110"/>
      <c r="HO169" s="110"/>
      <c r="HP169" s="110"/>
      <c r="HQ169" s="110"/>
      <c r="HR169" s="110"/>
      <c r="HS169" s="110"/>
      <c r="HT169" s="110"/>
      <c r="HU169" s="110"/>
      <c r="HV169" s="110"/>
      <c r="HW169" s="110"/>
      <c r="HX169" s="110"/>
      <c r="HY169" s="110"/>
      <c r="HZ169" s="110"/>
      <c r="IA169" s="110"/>
      <c r="IB169" s="110"/>
      <c r="IC169" s="110"/>
      <c r="ID169" s="110"/>
      <c r="IE169" s="110"/>
      <c r="IF169" s="110"/>
      <c r="IG169" s="110"/>
      <c r="IH169" s="110"/>
      <c r="II169" s="110"/>
      <c r="IJ169" s="110"/>
      <c r="IK169" s="110"/>
      <c r="IL169" s="110"/>
      <c r="IM169" s="110"/>
      <c r="IN169" s="110"/>
      <c r="IO169" s="110"/>
      <c r="IP169" s="110"/>
      <c r="IQ169" s="110"/>
      <c r="IR169" s="110"/>
      <c r="IS169" s="110"/>
      <c r="IT169" s="110"/>
    </row>
    <row r="170" s="102" customFormat="1" ht="82" customHeight="1" spans="1:254">
      <c r="A170"/>
      <c r="B170"/>
      <c r="C170"/>
      <c r="D170"/>
      <c r="E170"/>
      <c r="F170"/>
      <c r="G170"/>
      <c r="H170"/>
      <c r="I170"/>
      <c r="J170"/>
      <c r="K170"/>
      <c r="L170"/>
      <c r="M170"/>
      <c r="N170"/>
      <c r="O170"/>
      <c r="P170"/>
      <c r="Q170"/>
      <c r="R170"/>
      <c r="S170"/>
      <c r="T170"/>
      <c r="U170"/>
      <c r="V170"/>
      <c r="W170"/>
      <c r="X170"/>
      <c r="Y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0"/>
      <c r="BQ170" s="110"/>
      <c r="BR170" s="110"/>
      <c r="BS170" s="110"/>
      <c r="BT170" s="110"/>
      <c r="BU170" s="110"/>
      <c r="BV170" s="110"/>
      <c r="BW170" s="110"/>
      <c r="BX170" s="110"/>
      <c r="BY170" s="110"/>
      <c r="BZ170" s="110"/>
      <c r="CA170" s="110"/>
      <c r="CB170" s="110"/>
      <c r="CC170" s="110"/>
      <c r="CD170" s="110"/>
      <c r="CE170" s="110"/>
      <c r="CF170" s="110"/>
      <c r="CG170" s="110"/>
      <c r="CH170" s="110"/>
      <c r="CI170" s="110"/>
      <c r="CJ170" s="110"/>
      <c r="CK170" s="110"/>
      <c r="CL170" s="110"/>
      <c r="CM170" s="110"/>
      <c r="CN170" s="110"/>
      <c r="CO170" s="110"/>
      <c r="CP170" s="110"/>
      <c r="CQ170" s="110"/>
      <c r="CR170" s="110"/>
      <c r="CS170" s="110"/>
      <c r="CT170" s="110"/>
      <c r="CU170" s="110"/>
      <c r="CV170" s="110"/>
      <c r="CW170" s="110"/>
      <c r="CX170" s="110"/>
      <c r="CY170" s="110"/>
      <c r="CZ170" s="110"/>
      <c r="DA170" s="110"/>
      <c r="DB170" s="110"/>
      <c r="DC170" s="110"/>
      <c r="DD170" s="110"/>
      <c r="DE170" s="110"/>
      <c r="DF170" s="110"/>
      <c r="DG170" s="110"/>
      <c r="DH170" s="110"/>
      <c r="DI170" s="110"/>
      <c r="DJ170" s="110"/>
      <c r="DK170" s="110"/>
      <c r="DL170" s="110"/>
      <c r="DM170" s="110"/>
      <c r="DN170" s="110"/>
      <c r="DO170" s="110"/>
      <c r="DP170" s="110"/>
      <c r="DQ170" s="110"/>
      <c r="DR170" s="110"/>
      <c r="DS170" s="110"/>
      <c r="DT170" s="110"/>
      <c r="DU170" s="110"/>
      <c r="DV170" s="110"/>
      <c r="DW170" s="110"/>
      <c r="DX170" s="110"/>
      <c r="DY170" s="110"/>
      <c r="DZ170" s="110"/>
      <c r="EA170" s="110"/>
      <c r="EB170" s="110"/>
      <c r="EC170" s="110"/>
      <c r="ED170" s="110"/>
      <c r="EE170" s="110"/>
      <c r="EF170" s="110"/>
      <c r="EG170" s="110"/>
      <c r="EH170" s="110"/>
      <c r="EI170" s="110"/>
      <c r="EJ170" s="110"/>
      <c r="EK170" s="110"/>
      <c r="EL170" s="110"/>
      <c r="EM170" s="110"/>
      <c r="EN170" s="110"/>
      <c r="EO170" s="110"/>
      <c r="EP170" s="110"/>
      <c r="EQ170" s="110"/>
      <c r="ER170" s="110"/>
      <c r="ES170" s="110"/>
      <c r="ET170" s="110"/>
      <c r="EU170" s="110"/>
      <c r="EV170" s="110"/>
      <c r="EW170" s="110"/>
      <c r="EX170" s="110"/>
      <c r="EY170" s="110"/>
      <c r="EZ170" s="110"/>
      <c r="FA170" s="110"/>
      <c r="FB170" s="110"/>
      <c r="FC170" s="110"/>
      <c r="FD170" s="110"/>
      <c r="FE170" s="110"/>
      <c r="FF170" s="110"/>
      <c r="FG170" s="110"/>
      <c r="FH170" s="110"/>
      <c r="FI170" s="110"/>
      <c r="FJ170" s="110"/>
      <c r="FK170" s="110"/>
      <c r="FL170" s="110"/>
      <c r="FM170" s="110"/>
      <c r="FN170" s="110"/>
      <c r="FO170" s="110"/>
      <c r="FP170" s="110"/>
      <c r="FQ170" s="110"/>
      <c r="FR170" s="110"/>
      <c r="FS170" s="110"/>
      <c r="FT170" s="110"/>
      <c r="FU170" s="110"/>
      <c r="FV170" s="110"/>
      <c r="FW170" s="110"/>
      <c r="FX170" s="110"/>
      <c r="FY170" s="110"/>
      <c r="FZ170" s="110"/>
      <c r="GA170" s="110"/>
      <c r="GB170" s="110"/>
      <c r="GC170" s="110"/>
      <c r="GD170" s="110"/>
      <c r="GE170" s="110"/>
      <c r="GF170" s="110"/>
      <c r="GG170" s="110"/>
      <c r="GH170" s="110"/>
      <c r="GI170" s="110"/>
      <c r="GJ170" s="110"/>
      <c r="GK170" s="110"/>
      <c r="GL170" s="110"/>
      <c r="GM170" s="110"/>
      <c r="GN170" s="110"/>
      <c r="GO170" s="110"/>
      <c r="GP170" s="110"/>
      <c r="GQ170" s="110"/>
      <c r="GR170" s="110"/>
      <c r="GS170" s="110"/>
      <c r="GT170" s="110"/>
      <c r="GU170" s="110"/>
      <c r="GV170" s="110"/>
      <c r="GW170" s="110"/>
      <c r="GX170" s="110"/>
      <c r="GY170" s="110"/>
      <c r="GZ170" s="110"/>
      <c r="HA170" s="110"/>
      <c r="HB170" s="110"/>
      <c r="HC170" s="110"/>
      <c r="HD170" s="110"/>
      <c r="HE170" s="110"/>
      <c r="HF170" s="110"/>
      <c r="HG170" s="110"/>
      <c r="HH170" s="110"/>
      <c r="HI170" s="110"/>
      <c r="HJ170" s="110"/>
      <c r="HK170" s="110"/>
      <c r="HL170" s="110"/>
      <c r="HM170" s="110"/>
      <c r="HN170" s="110"/>
      <c r="HO170" s="110"/>
      <c r="HP170" s="110"/>
      <c r="HQ170" s="110"/>
      <c r="HR170" s="110"/>
      <c r="HS170" s="110"/>
      <c r="HT170" s="110"/>
      <c r="HU170" s="110"/>
      <c r="HV170" s="110"/>
      <c r="HW170" s="110"/>
      <c r="HX170" s="110"/>
      <c r="HY170" s="110"/>
      <c r="HZ170" s="110"/>
      <c r="IA170" s="110"/>
      <c r="IB170" s="110"/>
      <c r="IC170" s="110"/>
      <c r="ID170" s="110"/>
      <c r="IE170" s="110"/>
      <c r="IF170" s="110"/>
      <c r="IG170" s="110"/>
      <c r="IH170" s="110"/>
      <c r="II170" s="110"/>
      <c r="IJ170" s="110"/>
      <c r="IK170" s="110"/>
      <c r="IL170" s="110"/>
      <c r="IM170" s="110"/>
      <c r="IN170" s="110"/>
      <c r="IO170" s="110"/>
      <c r="IP170" s="110"/>
      <c r="IQ170" s="110"/>
      <c r="IR170" s="110"/>
      <c r="IS170" s="110"/>
      <c r="IT170" s="110"/>
    </row>
    <row r="171" s="102" customFormat="1" ht="82" customHeight="1" spans="1:254">
      <c r="A171"/>
      <c r="B171"/>
      <c r="C171"/>
      <c r="D171"/>
      <c r="E171"/>
      <c r="F171"/>
      <c r="G171"/>
      <c r="H171"/>
      <c r="I171"/>
      <c r="J171"/>
      <c r="K171"/>
      <c r="L171"/>
      <c r="M171"/>
      <c r="N171"/>
      <c r="O171"/>
      <c r="P171"/>
      <c r="Q171"/>
      <c r="R171"/>
      <c r="S171"/>
      <c r="T171"/>
      <c r="U171"/>
      <c r="V171"/>
      <c r="W171"/>
      <c r="X171"/>
      <c r="Y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0"/>
      <c r="BO171" s="110"/>
      <c r="BP171" s="110"/>
      <c r="BQ171" s="110"/>
      <c r="BR171" s="110"/>
      <c r="BS171" s="110"/>
      <c r="BT171" s="110"/>
      <c r="BU171" s="110"/>
      <c r="BV171" s="110"/>
      <c r="BW171" s="110"/>
      <c r="BX171" s="110"/>
      <c r="BY171" s="110"/>
      <c r="BZ171" s="110"/>
      <c r="CA171" s="110"/>
      <c r="CB171" s="110"/>
      <c r="CC171" s="110"/>
      <c r="CD171" s="110"/>
      <c r="CE171" s="110"/>
      <c r="CF171" s="110"/>
      <c r="CG171" s="110"/>
      <c r="CH171" s="110"/>
      <c r="CI171" s="110"/>
      <c r="CJ171" s="110"/>
      <c r="CK171" s="110"/>
      <c r="CL171" s="110"/>
      <c r="CM171" s="110"/>
      <c r="CN171" s="110"/>
      <c r="CO171" s="110"/>
      <c r="CP171" s="110"/>
      <c r="CQ171" s="110"/>
      <c r="CR171" s="110"/>
      <c r="CS171" s="110"/>
      <c r="CT171" s="110"/>
      <c r="CU171" s="110"/>
      <c r="CV171" s="110"/>
      <c r="CW171" s="110"/>
      <c r="CX171" s="110"/>
      <c r="CY171" s="110"/>
      <c r="CZ171" s="110"/>
      <c r="DA171" s="110"/>
      <c r="DB171" s="110"/>
      <c r="DC171" s="110"/>
      <c r="DD171" s="110"/>
      <c r="DE171" s="110"/>
      <c r="DF171" s="110"/>
      <c r="DG171" s="110"/>
      <c r="DH171" s="110"/>
      <c r="DI171" s="110"/>
      <c r="DJ171" s="110"/>
      <c r="DK171" s="110"/>
      <c r="DL171" s="110"/>
      <c r="DM171" s="110"/>
      <c r="DN171" s="110"/>
      <c r="DO171" s="110"/>
      <c r="DP171" s="110"/>
      <c r="DQ171" s="110"/>
      <c r="DR171" s="110"/>
      <c r="DS171" s="110"/>
      <c r="DT171" s="110"/>
      <c r="DU171" s="110"/>
      <c r="DV171" s="110"/>
      <c r="DW171" s="110"/>
      <c r="DX171" s="110"/>
      <c r="DY171" s="110"/>
      <c r="DZ171" s="110"/>
      <c r="EA171" s="110"/>
      <c r="EB171" s="110"/>
      <c r="EC171" s="110"/>
      <c r="ED171" s="110"/>
      <c r="EE171" s="110"/>
      <c r="EF171" s="110"/>
      <c r="EG171" s="110"/>
      <c r="EH171" s="110"/>
      <c r="EI171" s="110"/>
      <c r="EJ171" s="110"/>
      <c r="EK171" s="110"/>
      <c r="EL171" s="110"/>
      <c r="EM171" s="110"/>
      <c r="EN171" s="110"/>
      <c r="EO171" s="110"/>
      <c r="EP171" s="110"/>
      <c r="EQ171" s="110"/>
      <c r="ER171" s="110"/>
      <c r="ES171" s="110"/>
      <c r="ET171" s="110"/>
      <c r="EU171" s="110"/>
      <c r="EV171" s="110"/>
      <c r="EW171" s="110"/>
      <c r="EX171" s="110"/>
      <c r="EY171" s="110"/>
      <c r="EZ171" s="110"/>
      <c r="FA171" s="110"/>
      <c r="FB171" s="110"/>
      <c r="FC171" s="110"/>
      <c r="FD171" s="110"/>
      <c r="FE171" s="110"/>
      <c r="FF171" s="110"/>
      <c r="FG171" s="110"/>
      <c r="FH171" s="110"/>
      <c r="FI171" s="110"/>
      <c r="FJ171" s="110"/>
      <c r="FK171" s="110"/>
      <c r="FL171" s="110"/>
      <c r="FM171" s="110"/>
      <c r="FN171" s="110"/>
      <c r="FO171" s="110"/>
      <c r="FP171" s="110"/>
      <c r="FQ171" s="110"/>
      <c r="FR171" s="110"/>
      <c r="FS171" s="110"/>
      <c r="FT171" s="110"/>
      <c r="FU171" s="110"/>
      <c r="FV171" s="110"/>
      <c r="FW171" s="110"/>
      <c r="FX171" s="110"/>
      <c r="FY171" s="110"/>
      <c r="FZ171" s="110"/>
      <c r="GA171" s="110"/>
      <c r="GB171" s="110"/>
      <c r="GC171" s="110"/>
      <c r="GD171" s="110"/>
      <c r="GE171" s="110"/>
      <c r="GF171" s="110"/>
      <c r="GG171" s="110"/>
      <c r="GH171" s="110"/>
      <c r="GI171" s="110"/>
      <c r="GJ171" s="110"/>
      <c r="GK171" s="110"/>
      <c r="GL171" s="110"/>
      <c r="GM171" s="110"/>
      <c r="GN171" s="110"/>
      <c r="GO171" s="110"/>
      <c r="GP171" s="110"/>
      <c r="GQ171" s="110"/>
      <c r="GR171" s="110"/>
      <c r="GS171" s="110"/>
      <c r="GT171" s="110"/>
      <c r="GU171" s="110"/>
      <c r="GV171" s="110"/>
      <c r="GW171" s="110"/>
      <c r="GX171" s="110"/>
      <c r="GY171" s="110"/>
      <c r="GZ171" s="110"/>
      <c r="HA171" s="110"/>
      <c r="HB171" s="110"/>
      <c r="HC171" s="110"/>
      <c r="HD171" s="110"/>
      <c r="HE171" s="110"/>
      <c r="HF171" s="110"/>
      <c r="HG171" s="110"/>
      <c r="HH171" s="110"/>
      <c r="HI171" s="110"/>
      <c r="HJ171" s="110"/>
      <c r="HK171" s="110"/>
      <c r="HL171" s="110"/>
      <c r="HM171" s="110"/>
      <c r="HN171" s="110"/>
      <c r="HO171" s="110"/>
      <c r="HP171" s="110"/>
      <c r="HQ171" s="110"/>
      <c r="HR171" s="110"/>
      <c r="HS171" s="110"/>
      <c r="HT171" s="110"/>
      <c r="HU171" s="110"/>
      <c r="HV171" s="110"/>
      <c r="HW171" s="110"/>
      <c r="HX171" s="110"/>
      <c r="HY171" s="110"/>
      <c r="HZ171" s="110"/>
      <c r="IA171" s="110"/>
      <c r="IB171" s="110"/>
      <c r="IC171" s="110"/>
      <c r="ID171" s="110"/>
      <c r="IE171" s="110"/>
      <c r="IF171" s="110"/>
      <c r="IG171" s="110"/>
      <c r="IH171" s="110"/>
      <c r="II171" s="110"/>
      <c r="IJ171" s="110"/>
      <c r="IK171" s="110"/>
      <c r="IL171" s="110"/>
      <c r="IM171" s="110"/>
      <c r="IN171" s="110"/>
      <c r="IO171" s="110"/>
      <c r="IP171" s="110"/>
      <c r="IQ171" s="110"/>
      <c r="IR171" s="110"/>
      <c r="IS171" s="110"/>
      <c r="IT171" s="110"/>
    </row>
    <row r="172" s="102" customFormat="1" ht="82" customHeight="1" spans="1:254">
      <c r="A172"/>
      <c r="B172"/>
      <c r="C172"/>
      <c r="D172"/>
      <c r="E172"/>
      <c r="F172"/>
      <c r="G172"/>
      <c r="H172"/>
      <c r="I172"/>
      <c r="J172"/>
      <c r="K172"/>
      <c r="L172"/>
      <c r="M172"/>
      <c r="N172"/>
      <c r="O172"/>
      <c r="P172"/>
      <c r="Q172"/>
      <c r="R172"/>
      <c r="S172"/>
      <c r="T172"/>
      <c r="U172"/>
      <c r="V172"/>
      <c r="W172"/>
      <c r="X172"/>
      <c r="Y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110"/>
      <c r="AY172" s="110"/>
      <c r="AZ172" s="110"/>
      <c r="BA172" s="110"/>
      <c r="BB172" s="110"/>
      <c r="BC172" s="110"/>
      <c r="BD172" s="110"/>
      <c r="BE172" s="110"/>
      <c r="BF172" s="110"/>
      <c r="BG172" s="110"/>
      <c r="BH172" s="110"/>
      <c r="BI172" s="110"/>
      <c r="BJ172" s="110"/>
      <c r="BK172" s="110"/>
      <c r="BL172" s="110"/>
      <c r="BM172" s="110"/>
      <c r="BN172" s="110"/>
      <c r="BO172" s="110"/>
      <c r="BP172" s="110"/>
      <c r="BQ172" s="110"/>
      <c r="BR172" s="110"/>
      <c r="BS172" s="110"/>
      <c r="BT172" s="110"/>
      <c r="BU172" s="110"/>
      <c r="BV172" s="110"/>
      <c r="BW172" s="110"/>
      <c r="BX172" s="110"/>
      <c r="BY172" s="110"/>
      <c r="BZ172" s="110"/>
      <c r="CA172" s="110"/>
      <c r="CB172" s="110"/>
      <c r="CC172" s="110"/>
      <c r="CD172" s="110"/>
      <c r="CE172" s="110"/>
      <c r="CF172" s="110"/>
      <c r="CG172" s="110"/>
      <c r="CH172" s="110"/>
      <c r="CI172" s="110"/>
      <c r="CJ172" s="110"/>
      <c r="CK172" s="110"/>
      <c r="CL172" s="110"/>
      <c r="CM172" s="110"/>
      <c r="CN172" s="110"/>
      <c r="CO172" s="110"/>
      <c r="CP172" s="110"/>
      <c r="CQ172" s="110"/>
      <c r="CR172" s="110"/>
      <c r="CS172" s="110"/>
      <c r="CT172" s="110"/>
      <c r="CU172" s="110"/>
      <c r="CV172" s="110"/>
      <c r="CW172" s="110"/>
      <c r="CX172" s="110"/>
      <c r="CY172" s="110"/>
      <c r="CZ172" s="110"/>
      <c r="DA172" s="110"/>
      <c r="DB172" s="110"/>
      <c r="DC172" s="110"/>
      <c r="DD172" s="110"/>
      <c r="DE172" s="110"/>
      <c r="DF172" s="110"/>
      <c r="DG172" s="110"/>
      <c r="DH172" s="110"/>
      <c r="DI172" s="110"/>
      <c r="DJ172" s="110"/>
      <c r="DK172" s="110"/>
      <c r="DL172" s="110"/>
      <c r="DM172" s="110"/>
      <c r="DN172" s="110"/>
      <c r="DO172" s="110"/>
      <c r="DP172" s="110"/>
      <c r="DQ172" s="110"/>
      <c r="DR172" s="110"/>
      <c r="DS172" s="110"/>
      <c r="DT172" s="110"/>
      <c r="DU172" s="110"/>
      <c r="DV172" s="110"/>
      <c r="DW172" s="110"/>
      <c r="DX172" s="110"/>
      <c r="DY172" s="110"/>
      <c r="DZ172" s="110"/>
      <c r="EA172" s="110"/>
      <c r="EB172" s="110"/>
      <c r="EC172" s="110"/>
      <c r="ED172" s="110"/>
      <c r="EE172" s="110"/>
      <c r="EF172" s="110"/>
      <c r="EG172" s="110"/>
      <c r="EH172" s="110"/>
      <c r="EI172" s="110"/>
      <c r="EJ172" s="110"/>
      <c r="EK172" s="110"/>
      <c r="EL172" s="110"/>
      <c r="EM172" s="110"/>
      <c r="EN172" s="110"/>
      <c r="EO172" s="110"/>
      <c r="EP172" s="110"/>
      <c r="EQ172" s="110"/>
      <c r="ER172" s="110"/>
      <c r="ES172" s="110"/>
      <c r="ET172" s="110"/>
      <c r="EU172" s="110"/>
      <c r="EV172" s="110"/>
      <c r="EW172" s="110"/>
      <c r="EX172" s="110"/>
      <c r="EY172" s="110"/>
      <c r="EZ172" s="110"/>
      <c r="FA172" s="110"/>
      <c r="FB172" s="110"/>
      <c r="FC172" s="110"/>
      <c r="FD172" s="110"/>
      <c r="FE172" s="110"/>
      <c r="FF172" s="110"/>
      <c r="FG172" s="110"/>
      <c r="FH172" s="110"/>
      <c r="FI172" s="110"/>
      <c r="FJ172" s="110"/>
      <c r="FK172" s="110"/>
      <c r="FL172" s="110"/>
      <c r="FM172" s="110"/>
      <c r="FN172" s="110"/>
      <c r="FO172" s="110"/>
      <c r="FP172" s="110"/>
      <c r="FQ172" s="110"/>
      <c r="FR172" s="110"/>
      <c r="FS172" s="110"/>
      <c r="FT172" s="110"/>
      <c r="FU172" s="110"/>
      <c r="FV172" s="110"/>
      <c r="FW172" s="110"/>
      <c r="FX172" s="110"/>
      <c r="FY172" s="110"/>
      <c r="FZ172" s="110"/>
      <c r="GA172" s="110"/>
      <c r="GB172" s="110"/>
      <c r="GC172" s="110"/>
      <c r="GD172" s="110"/>
      <c r="GE172" s="110"/>
      <c r="GF172" s="110"/>
      <c r="GG172" s="110"/>
      <c r="GH172" s="110"/>
      <c r="GI172" s="110"/>
      <c r="GJ172" s="110"/>
      <c r="GK172" s="110"/>
      <c r="GL172" s="110"/>
      <c r="GM172" s="110"/>
      <c r="GN172" s="110"/>
      <c r="GO172" s="110"/>
      <c r="GP172" s="110"/>
      <c r="GQ172" s="110"/>
      <c r="GR172" s="110"/>
      <c r="GS172" s="110"/>
      <c r="GT172" s="110"/>
      <c r="GU172" s="110"/>
      <c r="GV172" s="110"/>
      <c r="GW172" s="110"/>
      <c r="GX172" s="110"/>
      <c r="GY172" s="110"/>
      <c r="GZ172" s="110"/>
      <c r="HA172" s="110"/>
      <c r="HB172" s="110"/>
      <c r="HC172" s="110"/>
      <c r="HD172" s="110"/>
      <c r="HE172" s="110"/>
      <c r="HF172" s="110"/>
      <c r="HG172" s="110"/>
      <c r="HH172" s="110"/>
      <c r="HI172" s="110"/>
      <c r="HJ172" s="110"/>
      <c r="HK172" s="110"/>
      <c r="HL172" s="110"/>
      <c r="HM172" s="110"/>
      <c r="HN172" s="110"/>
      <c r="HO172" s="110"/>
      <c r="HP172" s="110"/>
      <c r="HQ172" s="110"/>
      <c r="HR172" s="110"/>
      <c r="HS172" s="110"/>
      <c r="HT172" s="110"/>
      <c r="HU172" s="110"/>
      <c r="HV172" s="110"/>
      <c r="HW172" s="110"/>
      <c r="HX172" s="110"/>
      <c r="HY172" s="110"/>
      <c r="HZ172" s="110"/>
      <c r="IA172" s="110"/>
      <c r="IB172" s="110"/>
      <c r="IC172" s="110"/>
      <c r="ID172" s="110"/>
      <c r="IE172" s="110"/>
      <c r="IF172" s="110"/>
      <c r="IG172" s="110"/>
      <c r="IH172" s="110"/>
      <c r="II172" s="110"/>
      <c r="IJ172" s="110"/>
      <c r="IK172" s="110"/>
      <c r="IL172" s="110"/>
      <c r="IM172" s="110"/>
      <c r="IN172" s="110"/>
      <c r="IO172" s="110"/>
      <c r="IP172" s="110"/>
      <c r="IQ172" s="110"/>
      <c r="IR172" s="110"/>
      <c r="IS172" s="110"/>
      <c r="IT172" s="110"/>
    </row>
    <row r="173" s="102" customFormat="1" ht="82" customHeight="1" spans="1:254">
      <c r="A173"/>
      <c r="B173"/>
      <c r="C173"/>
      <c r="D173"/>
      <c r="E173"/>
      <c r="F173"/>
      <c r="G173"/>
      <c r="H173"/>
      <c r="I173"/>
      <c r="J173"/>
      <c r="K173"/>
      <c r="L173"/>
      <c r="M173"/>
      <c r="N173"/>
      <c r="O173"/>
      <c r="P173"/>
      <c r="Q173"/>
      <c r="R173"/>
      <c r="S173"/>
      <c r="T173"/>
      <c r="U173"/>
      <c r="V173"/>
      <c r="W173"/>
      <c r="X173"/>
      <c r="Y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0"/>
      <c r="BC173" s="110"/>
      <c r="BD173" s="110"/>
      <c r="BE173" s="110"/>
      <c r="BF173" s="110"/>
      <c r="BG173" s="110"/>
      <c r="BH173" s="110"/>
      <c r="BI173" s="110"/>
      <c r="BJ173" s="110"/>
      <c r="BK173" s="110"/>
      <c r="BL173" s="110"/>
      <c r="BM173" s="110"/>
      <c r="BN173" s="110"/>
      <c r="BO173" s="110"/>
      <c r="BP173" s="110"/>
      <c r="BQ173" s="110"/>
      <c r="BR173" s="110"/>
      <c r="BS173" s="110"/>
      <c r="BT173" s="110"/>
      <c r="BU173" s="110"/>
      <c r="BV173" s="110"/>
      <c r="BW173" s="110"/>
      <c r="BX173" s="110"/>
      <c r="BY173" s="110"/>
      <c r="BZ173" s="110"/>
      <c r="CA173" s="110"/>
      <c r="CB173" s="110"/>
      <c r="CC173" s="110"/>
      <c r="CD173" s="110"/>
      <c r="CE173" s="110"/>
      <c r="CF173" s="110"/>
      <c r="CG173" s="110"/>
      <c r="CH173" s="110"/>
      <c r="CI173" s="110"/>
      <c r="CJ173" s="110"/>
      <c r="CK173" s="110"/>
      <c r="CL173" s="110"/>
      <c r="CM173" s="110"/>
      <c r="CN173" s="110"/>
      <c r="CO173" s="110"/>
      <c r="CP173" s="110"/>
      <c r="CQ173" s="110"/>
      <c r="CR173" s="110"/>
      <c r="CS173" s="110"/>
      <c r="CT173" s="110"/>
      <c r="CU173" s="110"/>
      <c r="CV173" s="110"/>
      <c r="CW173" s="110"/>
      <c r="CX173" s="110"/>
      <c r="CY173" s="110"/>
      <c r="CZ173" s="110"/>
      <c r="DA173" s="110"/>
      <c r="DB173" s="110"/>
      <c r="DC173" s="110"/>
      <c r="DD173" s="110"/>
      <c r="DE173" s="110"/>
      <c r="DF173" s="110"/>
      <c r="DG173" s="110"/>
      <c r="DH173" s="110"/>
      <c r="DI173" s="110"/>
      <c r="DJ173" s="110"/>
      <c r="DK173" s="110"/>
      <c r="DL173" s="110"/>
      <c r="DM173" s="110"/>
      <c r="DN173" s="110"/>
      <c r="DO173" s="110"/>
      <c r="DP173" s="110"/>
      <c r="DQ173" s="110"/>
      <c r="DR173" s="110"/>
      <c r="DS173" s="110"/>
      <c r="DT173" s="110"/>
      <c r="DU173" s="110"/>
      <c r="DV173" s="110"/>
      <c r="DW173" s="110"/>
      <c r="DX173" s="110"/>
      <c r="DY173" s="110"/>
      <c r="DZ173" s="110"/>
      <c r="EA173" s="110"/>
      <c r="EB173" s="110"/>
      <c r="EC173" s="110"/>
      <c r="ED173" s="110"/>
      <c r="EE173" s="110"/>
      <c r="EF173" s="110"/>
      <c r="EG173" s="110"/>
      <c r="EH173" s="110"/>
      <c r="EI173" s="110"/>
      <c r="EJ173" s="110"/>
      <c r="EK173" s="110"/>
      <c r="EL173" s="110"/>
      <c r="EM173" s="110"/>
      <c r="EN173" s="110"/>
      <c r="EO173" s="110"/>
      <c r="EP173" s="110"/>
      <c r="EQ173" s="110"/>
      <c r="ER173" s="110"/>
      <c r="ES173" s="110"/>
      <c r="ET173" s="110"/>
      <c r="EU173" s="110"/>
      <c r="EV173" s="110"/>
      <c r="EW173" s="110"/>
      <c r="EX173" s="110"/>
      <c r="EY173" s="110"/>
      <c r="EZ173" s="110"/>
      <c r="FA173" s="110"/>
      <c r="FB173" s="110"/>
      <c r="FC173" s="110"/>
      <c r="FD173" s="110"/>
      <c r="FE173" s="110"/>
      <c r="FF173" s="110"/>
      <c r="FG173" s="110"/>
      <c r="FH173" s="110"/>
      <c r="FI173" s="110"/>
      <c r="FJ173" s="110"/>
      <c r="FK173" s="110"/>
      <c r="FL173" s="110"/>
      <c r="FM173" s="110"/>
      <c r="FN173" s="110"/>
      <c r="FO173" s="110"/>
      <c r="FP173" s="110"/>
      <c r="FQ173" s="110"/>
      <c r="FR173" s="110"/>
      <c r="FS173" s="110"/>
      <c r="FT173" s="110"/>
      <c r="FU173" s="110"/>
      <c r="FV173" s="110"/>
      <c r="FW173" s="110"/>
      <c r="FX173" s="110"/>
      <c r="FY173" s="110"/>
      <c r="FZ173" s="110"/>
      <c r="GA173" s="110"/>
      <c r="GB173" s="110"/>
      <c r="GC173" s="110"/>
      <c r="GD173" s="110"/>
      <c r="GE173" s="110"/>
      <c r="GF173" s="110"/>
      <c r="GG173" s="110"/>
      <c r="GH173" s="110"/>
      <c r="GI173" s="110"/>
      <c r="GJ173" s="110"/>
      <c r="GK173" s="110"/>
      <c r="GL173" s="110"/>
      <c r="GM173" s="110"/>
      <c r="GN173" s="110"/>
      <c r="GO173" s="110"/>
      <c r="GP173" s="110"/>
      <c r="GQ173" s="110"/>
      <c r="GR173" s="110"/>
      <c r="GS173" s="110"/>
      <c r="GT173" s="110"/>
      <c r="GU173" s="110"/>
      <c r="GV173" s="110"/>
      <c r="GW173" s="110"/>
      <c r="GX173" s="110"/>
      <c r="GY173" s="110"/>
      <c r="GZ173" s="110"/>
      <c r="HA173" s="110"/>
      <c r="HB173" s="110"/>
      <c r="HC173" s="110"/>
      <c r="HD173" s="110"/>
      <c r="HE173" s="110"/>
      <c r="HF173" s="110"/>
      <c r="HG173" s="110"/>
      <c r="HH173" s="110"/>
      <c r="HI173" s="110"/>
      <c r="HJ173" s="110"/>
      <c r="HK173" s="110"/>
      <c r="HL173" s="110"/>
      <c r="HM173" s="110"/>
      <c r="HN173" s="110"/>
      <c r="HO173" s="110"/>
      <c r="HP173" s="110"/>
      <c r="HQ173" s="110"/>
      <c r="HR173" s="110"/>
      <c r="HS173" s="110"/>
      <c r="HT173" s="110"/>
      <c r="HU173" s="110"/>
      <c r="HV173" s="110"/>
      <c r="HW173" s="110"/>
      <c r="HX173" s="110"/>
      <c r="HY173" s="110"/>
      <c r="HZ173" s="110"/>
      <c r="IA173" s="110"/>
      <c r="IB173" s="110"/>
      <c r="IC173" s="110"/>
      <c r="ID173" s="110"/>
      <c r="IE173" s="110"/>
      <c r="IF173" s="110"/>
      <c r="IG173" s="110"/>
      <c r="IH173" s="110"/>
      <c r="II173" s="110"/>
      <c r="IJ173" s="110"/>
      <c r="IK173" s="110"/>
      <c r="IL173" s="110"/>
      <c r="IM173" s="110"/>
      <c r="IN173" s="110"/>
      <c r="IO173" s="110"/>
      <c r="IP173" s="110"/>
      <c r="IQ173" s="110"/>
      <c r="IR173" s="110"/>
      <c r="IS173" s="110"/>
      <c r="IT173" s="110"/>
    </row>
    <row r="174" s="102" customFormat="1" ht="82" customHeight="1" spans="1:254">
      <c r="A174"/>
      <c r="B174"/>
      <c r="C174"/>
      <c r="D174"/>
      <c r="E174"/>
      <c r="F174"/>
      <c r="G174"/>
      <c r="H174"/>
      <c r="I174"/>
      <c r="J174"/>
      <c r="K174"/>
      <c r="L174"/>
      <c r="M174"/>
      <c r="N174"/>
      <c r="O174"/>
      <c r="P174"/>
      <c r="Q174"/>
      <c r="R174"/>
      <c r="S174"/>
      <c r="T174"/>
      <c r="U174"/>
      <c r="V174"/>
      <c r="W174"/>
      <c r="X174"/>
      <c r="Y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0"/>
      <c r="AY174" s="110"/>
      <c r="AZ174" s="110"/>
      <c r="BA174" s="110"/>
      <c r="BB174" s="110"/>
      <c r="BC174" s="110"/>
      <c r="BD174" s="110"/>
      <c r="BE174" s="110"/>
      <c r="BF174" s="110"/>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c r="DI174" s="110"/>
      <c r="DJ174" s="110"/>
      <c r="DK174" s="110"/>
      <c r="DL174" s="110"/>
      <c r="DM174" s="110"/>
      <c r="DN174" s="110"/>
      <c r="DO174" s="110"/>
      <c r="DP174" s="110"/>
      <c r="DQ174" s="110"/>
      <c r="DR174" s="110"/>
      <c r="DS174" s="110"/>
      <c r="DT174" s="110"/>
      <c r="DU174" s="110"/>
      <c r="DV174" s="110"/>
      <c r="DW174" s="110"/>
      <c r="DX174" s="110"/>
      <c r="DY174" s="110"/>
      <c r="DZ174" s="110"/>
      <c r="EA174" s="110"/>
      <c r="EB174" s="110"/>
      <c r="EC174" s="110"/>
      <c r="ED174" s="110"/>
      <c r="EE174" s="110"/>
      <c r="EF174" s="110"/>
      <c r="EG174" s="110"/>
      <c r="EH174" s="110"/>
      <c r="EI174" s="110"/>
      <c r="EJ174" s="110"/>
      <c r="EK174" s="110"/>
      <c r="EL174" s="110"/>
      <c r="EM174" s="110"/>
      <c r="EN174" s="110"/>
      <c r="EO174" s="110"/>
      <c r="EP174" s="110"/>
      <c r="EQ174" s="110"/>
      <c r="ER174" s="110"/>
      <c r="ES174" s="110"/>
      <c r="ET174" s="110"/>
      <c r="EU174" s="110"/>
      <c r="EV174" s="110"/>
      <c r="EW174" s="110"/>
      <c r="EX174" s="110"/>
      <c r="EY174" s="110"/>
      <c r="EZ174" s="110"/>
      <c r="FA174" s="110"/>
      <c r="FB174" s="110"/>
      <c r="FC174" s="110"/>
      <c r="FD174" s="110"/>
      <c r="FE174" s="110"/>
      <c r="FF174" s="110"/>
      <c r="FG174" s="110"/>
      <c r="FH174" s="110"/>
      <c r="FI174" s="110"/>
      <c r="FJ174" s="110"/>
      <c r="FK174" s="110"/>
      <c r="FL174" s="110"/>
      <c r="FM174" s="110"/>
      <c r="FN174" s="110"/>
      <c r="FO174" s="110"/>
      <c r="FP174" s="110"/>
      <c r="FQ174" s="110"/>
      <c r="FR174" s="110"/>
      <c r="FS174" s="110"/>
      <c r="FT174" s="110"/>
      <c r="FU174" s="110"/>
      <c r="FV174" s="110"/>
      <c r="FW174" s="110"/>
      <c r="FX174" s="110"/>
      <c r="FY174" s="110"/>
      <c r="FZ174" s="110"/>
      <c r="GA174" s="110"/>
      <c r="GB174" s="110"/>
      <c r="GC174" s="110"/>
      <c r="GD174" s="110"/>
      <c r="GE174" s="110"/>
      <c r="GF174" s="110"/>
      <c r="GG174" s="110"/>
      <c r="GH174" s="110"/>
      <c r="GI174" s="110"/>
      <c r="GJ174" s="110"/>
      <c r="GK174" s="110"/>
      <c r="GL174" s="110"/>
      <c r="GM174" s="110"/>
      <c r="GN174" s="110"/>
      <c r="GO174" s="110"/>
      <c r="GP174" s="110"/>
      <c r="GQ174" s="110"/>
      <c r="GR174" s="110"/>
      <c r="GS174" s="110"/>
      <c r="GT174" s="110"/>
      <c r="GU174" s="110"/>
      <c r="GV174" s="110"/>
      <c r="GW174" s="110"/>
      <c r="GX174" s="110"/>
      <c r="GY174" s="110"/>
      <c r="GZ174" s="110"/>
      <c r="HA174" s="110"/>
      <c r="HB174" s="110"/>
      <c r="HC174" s="110"/>
      <c r="HD174" s="110"/>
      <c r="HE174" s="110"/>
      <c r="HF174" s="110"/>
      <c r="HG174" s="110"/>
      <c r="HH174" s="110"/>
      <c r="HI174" s="110"/>
      <c r="HJ174" s="110"/>
      <c r="HK174" s="110"/>
      <c r="HL174" s="110"/>
      <c r="HM174" s="110"/>
      <c r="HN174" s="110"/>
      <c r="HO174" s="110"/>
      <c r="HP174" s="110"/>
      <c r="HQ174" s="110"/>
      <c r="HR174" s="110"/>
      <c r="HS174" s="110"/>
      <c r="HT174" s="110"/>
      <c r="HU174" s="110"/>
      <c r="HV174" s="110"/>
      <c r="HW174" s="110"/>
      <c r="HX174" s="110"/>
      <c r="HY174" s="110"/>
      <c r="HZ174" s="110"/>
      <c r="IA174" s="110"/>
      <c r="IB174" s="110"/>
      <c r="IC174" s="110"/>
      <c r="ID174" s="110"/>
      <c r="IE174" s="110"/>
      <c r="IF174" s="110"/>
      <c r="IG174" s="110"/>
      <c r="IH174" s="110"/>
      <c r="II174" s="110"/>
      <c r="IJ174" s="110"/>
      <c r="IK174" s="110"/>
      <c r="IL174" s="110"/>
      <c r="IM174" s="110"/>
      <c r="IN174" s="110"/>
      <c r="IO174" s="110"/>
      <c r="IP174" s="110"/>
      <c r="IQ174" s="110"/>
      <c r="IR174" s="110"/>
      <c r="IS174" s="110"/>
      <c r="IT174" s="110"/>
    </row>
    <row r="175" s="102" customFormat="1" ht="82" customHeight="1" spans="1:254">
      <c r="A175"/>
      <c r="B175"/>
      <c r="C175"/>
      <c r="D175"/>
      <c r="E175"/>
      <c r="F175"/>
      <c r="G175"/>
      <c r="H175"/>
      <c r="I175"/>
      <c r="J175"/>
      <c r="K175"/>
      <c r="L175"/>
      <c r="M175"/>
      <c r="N175"/>
      <c r="O175"/>
      <c r="P175"/>
      <c r="Q175"/>
      <c r="R175"/>
      <c r="S175"/>
      <c r="T175"/>
      <c r="U175"/>
      <c r="V175"/>
      <c r="W175"/>
      <c r="X175"/>
      <c r="Y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c r="DI175" s="110"/>
      <c r="DJ175" s="110"/>
      <c r="DK175" s="110"/>
      <c r="DL175" s="110"/>
      <c r="DM175" s="110"/>
      <c r="DN175" s="110"/>
      <c r="DO175" s="110"/>
      <c r="DP175" s="110"/>
      <c r="DQ175" s="110"/>
      <c r="DR175" s="110"/>
      <c r="DS175" s="110"/>
      <c r="DT175" s="110"/>
      <c r="DU175" s="110"/>
      <c r="DV175" s="110"/>
      <c r="DW175" s="110"/>
      <c r="DX175" s="110"/>
      <c r="DY175" s="110"/>
      <c r="DZ175" s="110"/>
      <c r="EA175" s="110"/>
      <c r="EB175" s="110"/>
      <c r="EC175" s="110"/>
      <c r="ED175" s="110"/>
      <c r="EE175" s="110"/>
      <c r="EF175" s="110"/>
      <c r="EG175" s="110"/>
      <c r="EH175" s="110"/>
      <c r="EI175" s="110"/>
      <c r="EJ175" s="110"/>
      <c r="EK175" s="110"/>
      <c r="EL175" s="110"/>
      <c r="EM175" s="110"/>
      <c r="EN175" s="110"/>
      <c r="EO175" s="110"/>
      <c r="EP175" s="110"/>
      <c r="EQ175" s="110"/>
      <c r="ER175" s="110"/>
      <c r="ES175" s="110"/>
      <c r="ET175" s="110"/>
      <c r="EU175" s="110"/>
      <c r="EV175" s="110"/>
      <c r="EW175" s="110"/>
      <c r="EX175" s="110"/>
      <c r="EY175" s="110"/>
      <c r="EZ175" s="110"/>
      <c r="FA175" s="110"/>
      <c r="FB175" s="110"/>
      <c r="FC175" s="110"/>
      <c r="FD175" s="110"/>
      <c r="FE175" s="110"/>
      <c r="FF175" s="110"/>
      <c r="FG175" s="110"/>
      <c r="FH175" s="110"/>
      <c r="FI175" s="110"/>
      <c r="FJ175" s="110"/>
      <c r="FK175" s="110"/>
      <c r="FL175" s="110"/>
      <c r="FM175" s="110"/>
      <c r="FN175" s="110"/>
      <c r="FO175" s="110"/>
      <c r="FP175" s="110"/>
      <c r="FQ175" s="110"/>
      <c r="FR175" s="110"/>
      <c r="FS175" s="110"/>
      <c r="FT175" s="110"/>
      <c r="FU175" s="110"/>
      <c r="FV175" s="110"/>
      <c r="FW175" s="110"/>
      <c r="FX175" s="110"/>
      <c r="FY175" s="110"/>
      <c r="FZ175" s="110"/>
      <c r="GA175" s="110"/>
      <c r="GB175" s="110"/>
      <c r="GC175" s="110"/>
      <c r="GD175" s="110"/>
      <c r="GE175" s="110"/>
      <c r="GF175" s="110"/>
      <c r="GG175" s="110"/>
      <c r="GH175" s="110"/>
      <c r="GI175" s="110"/>
      <c r="GJ175" s="110"/>
      <c r="GK175" s="110"/>
      <c r="GL175" s="110"/>
      <c r="GM175" s="110"/>
      <c r="GN175" s="110"/>
      <c r="GO175" s="110"/>
      <c r="GP175" s="110"/>
      <c r="GQ175" s="110"/>
      <c r="GR175" s="110"/>
      <c r="GS175" s="110"/>
      <c r="GT175" s="110"/>
      <c r="GU175" s="110"/>
      <c r="GV175" s="110"/>
      <c r="GW175" s="110"/>
      <c r="GX175" s="110"/>
      <c r="GY175" s="110"/>
      <c r="GZ175" s="110"/>
      <c r="HA175" s="110"/>
      <c r="HB175" s="110"/>
      <c r="HC175" s="110"/>
      <c r="HD175" s="110"/>
      <c r="HE175" s="110"/>
      <c r="HF175" s="110"/>
      <c r="HG175" s="110"/>
      <c r="HH175" s="110"/>
      <c r="HI175" s="110"/>
      <c r="HJ175" s="110"/>
      <c r="HK175" s="110"/>
      <c r="HL175" s="110"/>
      <c r="HM175" s="110"/>
      <c r="HN175" s="110"/>
      <c r="HO175" s="110"/>
      <c r="HP175" s="110"/>
      <c r="HQ175" s="110"/>
      <c r="HR175" s="110"/>
      <c r="HS175" s="110"/>
      <c r="HT175" s="110"/>
      <c r="HU175" s="110"/>
      <c r="HV175" s="110"/>
      <c r="HW175" s="110"/>
      <c r="HX175" s="110"/>
      <c r="HY175" s="110"/>
      <c r="HZ175" s="110"/>
      <c r="IA175" s="110"/>
      <c r="IB175" s="110"/>
      <c r="IC175" s="110"/>
      <c r="ID175" s="110"/>
      <c r="IE175" s="110"/>
      <c r="IF175" s="110"/>
      <c r="IG175" s="110"/>
      <c r="IH175" s="110"/>
      <c r="II175" s="110"/>
      <c r="IJ175" s="110"/>
      <c r="IK175" s="110"/>
      <c r="IL175" s="110"/>
      <c r="IM175" s="110"/>
      <c r="IN175" s="110"/>
      <c r="IO175" s="110"/>
      <c r="IP175" s="110"/>
      <c r="IQ175" s="110"/>
      <c r="IR175" s="110"/>
      <c r="IS175" s="110"/>
      <c r="IT175" s="110"/>
    </row>
    <row r="176" s="102" customFormat="1" ht="82" customHeight="1" spans="1:254">
      <c r="A176"/>
      <c r="B176"/>
      <c r="C176"/>
      <c r="D176"/>
      <c r="E176"/>
      <c r="F176"/>
      <c r="G176"/>
      <c r="H176"/>
      <c r="I176"/>
      <c r="J176"/>
      <c r="K176"/>
      <c r="L176"/>
      <c r="M176"/>
      <c r="N176"/>
      <c r="O176"/>
      <c r="P176"/>
      <c r="Q176"/>
      <c r="R176"/>
      <c r="S176"/>
      <c r="T176"/>
      <c r="U176"/>
      <c r="V176"/>
      <c r="W176"/>
      <c r="X176"/>
      <c r="Y176" s="110"/>
      <c r="AA176" s="110"/>
      <c r="AB176" s="110"/>
      <c r="AC176" s="110"/>
      <c r="AD176" s="110"/>
      <c r="AE176" s="110"/>
      <c r="AF176" s="110"/>
      <c r="AG176" s="110"/>
      <c r="AH176" s="110"/>
      <c r="AI176" s="110"/>
      <c r="AJ176" s="110"/>
      <c r="AK176" s="110"/>
      <c r="AL176" s="110"/>
      <c r="AM176" s="110"/>
      <c r="AN176" s="110"/>
      <c r="AO176" s="110"/>
      <c r="AP176" s="110"/>
      <c r="AQ176" s="110"/>
      <c r="AR176" s="110"/>
      <c r="AS176" s="110"/>
      <c r="AT176" s="110"/>
      <c r="AU176" s="110"/>
      <c r="AV176" s="110"/>
      <c r="AW176" s="110"/>
      <c r="AX176" s="110"/>
      <c r="AY176" s="110"/>
      <c r="AZ176" s="110"/>
      <c r="BA176" s="110"/>
      <c r="BB176" s="110"/>
      <c r="BC176" s="110"/>
      <c r="BD176" s="110"/>
      <c r="BE176" s="110"/>
      <c r="BF176" s="110"/>
      <c r="BG176" s="110"/>
      <c r="BH176" s="110"/>
      <c r="BI176" s="110"/>
      <c r="BJ176" s="110"/>
      <c r="BK176" s="110"/>
      <c r="BL176" s="110"/>
      <c r="BM176" s="110"/>
      <c r="BN176" s="110"/>
      <c r="BO176" s="110"/>
      <c r="BP176" s="110"/>
      <c r="BQ176" s="110"/>
      <c r="BR176" s="110"/>
      <c r="BS176" s="110"/>
      <c r="BT176" s="110"/>
      <c r="BU176" s="110"/>
      <c r="BV176" s="110"/>
      <c r="BW176" s="110"/>
      <c r="BX176" s="110"/>
      <c r="BY176" s="110"/>
      <c r="BZ176" s="110"/>
      <c r="CA176" s="110"/>
      <c r="CB176" s="110"/>
      <c r="CC176" s="110"/>
      <c r="CD176" s="110"/>
      <c r="CE176" s="110"/>
      <c r="CF176" s="110"/>
      <c r="CG176" s="110"/>
      <c r="CH176" s="110"/>
      <c r="CI176" s="110"/>
      <c r="CJ176" s="110"/>
      <c r="CK176" s="110"/>
      <c r="CL176" s="110"/>
      <c r="CM176" s="110"/>
      <c r="CN176" s="110"/>
      <c r="CO176" s="110"/>
      <c r="CP176" s="110"/>
      <c r="CQ176" s="110"/>
      <c r="CR176" s="110"/>
      <c r="CS176" s="110"/>
      <c r="CT176" s="110"/>
      <c r="CU176" s="110"/>
      <c r="CV176" s="110"/>
      <c r="CW176" s="110"/>
      <c r="CX176" s="110"/>
      <c r="CY176" s="110"/>
      <c r="CZ176" s="110"/>
      <c r="DA176" s="110"/>
      <c r="DB176" s="110"/>
      <c r="DC176" s="110"/>
      <c r="DD176" s="110"/>
      <c r="DE176" s="110"/>
      <c r="DF176" s="110"/>
      <c r="DG176" s="110"/>
      <c r="DH176" s="110"/>
      <c r="DI176" s="110"/>
      <c r="DJ176" s="110"/>
      <c r="DK176" s="110"/>
      <c r="DL176" s="110"/>
      <c r="DM176" s="110"/>
      <c r="DN176" s="110"/>
      <c r="DO176" s="110"/>
      <c r="DP176" s="110"/>
      <c r="DQ176" s="110"/>
      <c r="DR176" s="110"/>
      <c r="DS176" s="110"/>
      <c r="DT176" s="110"/>
      <c r="DU176" s="110"/>
      <c r="DV176" s="110"/>
      <c r="DW176" s="110"/>
      <c r="DX176" s="110"/>
      <c r="DY176" s="110"/>
      <c r="DZ176" s="110"/>
      <c r="EA176" s="110"/>
      <c r="EB176" s="110"/>
      <c r="EC176" s="110"/>
      <c r="ED176" s="110"/>
      <c r="EE176" s="110"/>
      <c r="EF176" s="110"/>
      <c r="EG176" s="110"/>
      <c r="EH176" s="110"/>
      <c r="EI176" s="110"/>
      <c r="EJ176" s="110"/>
      <c r="EK176" s="110"/>
      <c r="EL176" s="110"/>
      <c r="EM176" s="110"/>
      <c r="EN176" s="110"/>
      <c r="EO176" s="110"/>
      <c r="EP176" s="110"/>
      <c r="EQ176" s="110"/>
      <c r="ER176" s="110"/>
      <c r="ES176" s="110"/>
      <c r="ET176" s="110"/>
      <c r="EU176" s="110"/>
      <c r="EV176" s="110"/>
      <c r="EW176" s="110"/>
      <c r="EX176" s="110"/>
      <c r="EY176" s="110"/>
      <c r="EZ176" s="110"/>
      <c r="FA176" s="110"/>
      <c r="FB176" s="110"/>
      <c r="FC176" s="110"/>
      <c r="FD176" s="110"/>
      <c r="FE176" s="110"/>
      <c r="FF176" s="110"/>
      <c r="FG176" s="110"/>
      <c r="FH176" s="110"/>
      <c r="FI176" s="110"/>
      <c r="FJ176" s="110"/>
      <c r="FK176" s="110"/>
      <c r="FL176" s="110"/>
      <c r="FM176" s="110"/>
      <c r="FN176" s="110"/>
      <c r="FO176" s="110"/>
      <c r="FP176" s="110"/>
      <c r="FQ176" s="110"/>
      <c r="FR176" s="110"/>
      <c r="FS176" s="110"/>
      <c r="FT176" s="110"/>
      <c r="FU176" s="110"/>
      <c r="FV176" s="110"/>
      <c r="FW176" s="110"/>
      <c r="FX176" s="110"/>
      <c r="FY176" s="110"/>
      <c r="FZ176" s="110"/>
      <c r="GA176" s="110"/>
      <c r="GB176" s="110"/>
      <c r="GC176" s="110"/>
      <c r="GD176" s="110"/>
      <c r="GE176" s="110"/>
      <c r="GF176" s="110"/>
      <c r="GG176" s="110"/>
      <c r="GH176" s="110"/>
      <c r="GI176" s="110"/>
      <c r="GJ176" s="110"/>
      <c r="GK176" s="110"/>
      <c r="GL176" s="110"/>
      <c r="GM176" s="110"/>
      <c r="GN176" s="110"/>
      <c r="GO176" s="110"/>
      <c r="GP176" s="110"/>
      <c r="GQ176" s="110"/>
      <c r="GR176" s="110"/>
      <c r="GS176" s="110"/>
      <c r="GT176" s="110"/>
      <c r="GU176" s="110"/>
      <c r="GV176" s="110"/>
      <c r="GW176" s="110"/>
      <c r="GX176" s="110"/>
      <c r="GY176" s="110"/>
      <c r="GZ176" s="110"/>
      <c r="HA176" s="110"/>
      <c r="HB176" s="110"/>
      <c r="HC176" s="110"/>
      <c r="HD176" s="110"/>
      <c r="HE176" s="110"/>
      <c r="HF176" s="110"/>
      <c r="HG176" s="110"/>
      <c r="HH176" s="110"/>
      <c r="HI176" s="110"/>
      <c r="HJ176" s="110"/>
      <c r="HK176" s="110"/>
      <c r="HL176" s="110"/>
      <c r="HM176" s="110"/>
      <c r="HN176" s="110"/>
      <c r="HO176" s="110"/>
      <c r="HP176" s="110"/>
      <c r="HQ176" s="110"/>
      <c r="HR176" s="110"/>
      <c r="HS176" s="110"/>
      <c r="HT176" s="110"/>
      <c r="HU176" s="110"/>
      <c r="HV176" s="110"/>
      <c r="HW176" s="110"/>
      <c r="HX176" s="110"/>
      <c r="HY176" s="110"/>
      <c r="HZ176" s="110"/>
      <c r="IA176" s="110"/>
      <c r="IB176" s="110"/>
      <c r="IC176" s="110"/>
      <c r="ID176" s="110"/>
      <c r="IE176" s="110"/>
      <c r="IF176" s="110"/>
      <c r="IG176" s="110"/>
      <c r="IH176" s="110"/>
      <c r="II176" s="110"/>
      <c r="IJ176" s="110"/>
      <c r="IK176" s="110"/>
      <c r="IL176" s="110"/>
      <c r="IM176" s="110"/>
      <c r="IN176" s="110"/>
      <c r="IO176" s="110"/>
      <c r="IP176" s="110"/>
      <c r="IQ176" s="110"/>
      <c r="IR176" s="110"/>
      <c r="IS176" s="110"/>
      <c r="IT176" s="110"/>
    </row>
    <row r="177" s="102" customFormat="1" ht="82" customHeight="1" spans="1:254">
      <c r="A177"/>
      <c r="B177"/>
      <c r="C177"/>
      <c r="D177"/>
      <c r="E177"/>
      <c r="F177"/>
      <c r="G177"/>
      <c r="H177"/>
      <c r="I177"/>
      <c r="J177"/>
      <c r="K177"/>
      <c r="L177"/>
      <c r="M177"/>
      <c r="N177"/>
      <c r="O177"/>
      <c r="P177"/>
      <c r="Q177"/>
      <c r="R177"/>
      <c r="S177"/>
      <c r="T177"/>
      <c r="U177"/>
      <c r="V177"/>
      <c r="W177"/>
      <c r="X177"/>
      <c r="Y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110"/>
      <c r="AZ177" s="110"/>
      <c r="BA177" s="110"/>
      <c r="BB177" s="110"/>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10"/>
      <c r="CK177" s="110"/>
      <c r="CL177" s="110"/>
      <c r="CM177" s="110"/>
      <c r="CN177" s="110"/>
      <c r="CO177" s="110"/>
      <c r="CP177" s="110"/>
      <c r="CQ177" s="110"/>
      <c r="CR177" s="110"/>
      <c r="CS177" s="110"/>
      <c r="CT177" s="110"/>
      <c r="CU177" s="110"/>
      <c r="CV177" s="110"/>
      <c r="CW177" s="110"/>
      <c r="CX177" s="110"/>
      <c r="CY177" s="110"/>
      <c r="CZ177" s="110"/>
      <c r="DA177" s="110"/>
      <c r="DB177" s="110"/>
      <c r="DC177" s="110"/>
      <c r="DD177" s="110"/>
      <c r="DE177" s="110"/>
      <c r="DF177" s="110"/>
      <c r="DG177" s="110"/>
      <c r="DH177" s="110"/>
      <c r="DI177" s="110"/>
      <c r="DJ177" s="110"/>
      <c r="DK177" s="110"/>
      <c r="DL177" s="110"/>
      <c r="DM177" s="110"/>
      <c r="DN177" s="110"/>
      <c r="DO177" s="110"/>
      <c r="DP177" s="110"/>
      <c r="DQ177" s="110"/>
      <c r="DR177" s="110"/>
      <c r="DS177" s="110"/>
      <c r="DT177" s="110"/>
      <c r="DU177" s="110"/>
      <c r="DV177" s="110"/>
      <c r="DW177" s="110"/>
      <c r="DX177" s="110"/>
      <c r="DY177" s="110"/>
      <c r="DZ177" s="110"/>
      <c r="EA177" s="110"/>
      <c r="EB177" s="110"/>
      <c r="EC177" s="110"/>
      <c r="ED177" s="110"/>
      <c r="EE177" s="110"/>
      <c r="EF177" s="110"/>
      <c r="EG177" s="110"/>
      <c r="EH177" s="110"/>
      <c r="EI177" s="110"/>
      <c r="EJ177" s="110"/>
      <c r="EK177" s="110"/>
      <c r="EL177" s="110"/>
      <c r="EM177" s="110"/>
      <c r="EN177" s="110"/>
      <c r="EO177" s="110"/>
      <c r="EP177" s="110"/>
      <c r="EQ177" s="110"/>
      <c r="ER177" s="110"/>
      <c r="ES177" s="110"/>
      <c r="ET177" s="110"/>
      <c r="EU177" s="110"/>
      <c r="EV177" s="110"/>
      <c r="EW177" s="110"/>
      <c r="EX177" s="110"/>
      <c r="EY177" s="110"/>
      <c r="EZ177" s="110"/>
      <c r="FA177" s="110"/>
      <c r="FB177" s="110"/>
      <c r="FC177" s="110"/>
      <c r="FD177" s="110"/>
      <c r="FE177" s="110"/>
      <c r="FF177" s="110"/>
      <c r="FG177" s="110"/>
      <c r="FH177" s="110"/>
      <c r="FI177" s="110"/>
      <c r="FJ177" s="110"/>
      <c r="FK177" s="110"/>
      <c r="FL177" s="110"/>
      <c r="FM177" s="110"/>
      <c r="FN177" s="110"/>
      <c r="FO177" s="110"/>
      <c r="FP177" s="110"/>
      <c r="FQ177" s="110"/>
      <c r="FR177" s="110"/>
      <c r="FS177" s="110"/>
      <c r="FT177" s="110"/>
      <c r="FU177" s="110"/>
      <c r="FV177" s="110"/>
      <c r="FW177" s="110"/>
      <c r="FX177" s="110"/>
      <c r="FY177" s="110"/>
      <c r="FZ177" s="110"/>
      <c r="GA177" s="110"/>
      <c r="GB177" s="110"/>
      <c r="GC177" s="110"/>
      <c r="GD177" s="110"/>
      <c r="GE177" s="110"/>
      <c r="GF177" s="110"/>
      <c r="GG177" s="110"/>
      <c r="GH177" s="110"/>
      <c r="GI177" s="110"/>
      <c r="GJ177" s="110"/>
      <c r="GK177" s="110"/>
      <c r="GL177" s="110"/>
      <c r="GM177" s="110"/>
      <c r="GN177" s="110"/>
      <c r="GO177" s="110"/>
      <c r="GP177" s="110"/>
      <c r="GQ177" s="110"/>
      <c r="GR177" s="110"/>
      <c r="GS177" s="110"/>
      <c r="GT177" s="110"/>
      <c r="GU177" s="110"/>
      <c r="GV177" s="110"/>
      <c r="GW177" s="110"/>
      <c r="GX177" s="110"/>
      <c r="GY177" s="110"/>
      <c r="GZ177" s="110"/>
      <c r="HA177" s="110"/>
      <c r="HB177" s="110"/>
      <c r="HC177" s="110"/>
      <c r="HD177" s="110"/>
      <c r="HE177" s="110"/>
      <c r="HF177" s="110"/>
      <c r="HG177" s="110"/>
      <c r="HH177" s="110"/>
      <c r="HI177" s="110"/>
      <c r="HJ177" s="110"/>
      <c r="HK177" s="110"/>
      <c r="HL177" s="110"/>
      <c r="HM177" s="110"/>
      <c r="HN177" s="110"/>
      <c r="HO177" s="110"/>
      <c r="HP177" s="110"/>
      <c r="HQ177" s="110"/>
      <c r="HR177" s="110"/>
      <c r="HS177" s="110"/>
      <c r="HT177" s="110"/>
      <c r="HU177" s="110"/>
      <c r="HV177" s="110"/>
      <c r="HW177" s="110"/>
      <c r="HX177" s="110"/>
      <c r="HY177" s="110"/>
      <c r="HZ177" s="110"/>
      <c r="IA177" s="110"/>
      <c r="IB177" s="110"/>
      <c r="IC177" s="110"/>
      <c r="ID177" s="110"/>
      <c r="IE177" s="110"/>
      <c r="IF177" s="110"/>
      <c r="IG177" s="110"/>
      <c r="IH177" s="110"/>
      <c r="II177" s="110"/>
      <c r="IJ177" s="110"/>
      <c r="IK177" s="110"/>
      <c r="IL177" s="110"/>
      <c r="IM177" s="110"/>
      <c r="IN177" s="110"/>
      <c r="IO177" s="110"/>
      <c r="IP177" s="110"/>
      <c r="IQ177" s="110"/>
      <c r="IR177" s="110"/>
      <c r="IS177" s="110"/>
      <c r="IT177" s="110"/>
    </row>
    <row r="178" s="102" customFormat="1" ht="107" customHeight="1" spans="1:254">
      <c r="A178"/>
      <c r="B178"/>
      <c r="C178"/>
      <c r="D178"/>
      <c r="E178"/>
      <c r="F178"/>
      <c r="G178"/>
      <c r="H178"/>
      <c r="I178"/>
      <c r="J178"/>
      <c r="K178"/>
      <c r="L178"/>
      <c r="M178"/>
      <c r="N178"/>
      <c r="O178"/>
      <c r="P178"/>
      <c r="Q178"/>
      <c r="R178"/>
      <c r="S178"/>
      <c r="T178"/>
      <c r="U178"/>
      <c r="V178"/>
      <c r="W178"/>
      <c r="X178"/>
      <c r="Y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10"/>
      <c r="CK178" s="110"/>
      <c r="CL178" s="110"/>
      <c r="CM178" s="110"/>
      <c r="CN178" s="110"/>
      <c r="CO178" s="110"/>
      <c r="CP178" s="110"/>
      <c r="CQ178" s="110"/>
      <c r="CR178" s="110"/>
      <c r="CS178" s="110"/>
      <c r="CT178" s="110"/>
      <c r="CU178" s="110"/>
      <c r="CV178" s="110"/>
      <c r="CW178" s="110"/>
      <c r="CX178" s="110"/>
      <c r="CY178" s="110"/>
      <c r="CZ178" s="110"/>
      <c r="DA178" s="110"/>
      <c r="DB178" s="110"/>
      <c r="DC178" s="110"/>
      <c r="DD178" s="110"/>
      <c r="DE178" s="110"/>
      <c r="DF178" s="110"/>
      <c r="DG178" s="110"/>
      <c r="DH178" s="110"/>
      <c r="DI178" s="110"/>
      <c r="DJ178" s="110"/>
      <c r="DK178" s="110"/>
      <c r="DL178" s="110"/>
      <c r="DM178" s="110"/>
      <c r="DN178" s="110"/>
      <c r="DO178" s="110"/>
      <c r="DP178" s="110"/>
      <c r="DQ178" s="110"/>
      <c r="DR178" s="110"/>
      <c r="DS178" s="110"/>
      <c r="DT178" s="110"/>
      <c r="DU178" s="110"/>
      <c r="DV178" s="110"/>
      <c r="DW178" s="110"/>
      <c r="DX178" s="110"/>
      <c r="DY178" s="110"/>
      <c r="DZ178" s="110"/>
      <c r="EA178" s="110"/>
      <c r="EB178" s="110"/>
      <c r="EC178" s="110"/>
      <c r="ED178" s="110"/>
      <c r="EE178" s="110"/>
      <c r="EF178" s="110"/>
      <c r="EG178" s="110"/>
      <c r="EH178" s="110"/>
      <c r="EI178" s="110"/>
      <c r="EJ178" s="110"/>
      <c r="EK178" s="110"/>
      <c r="EL178" s="110"/>
      <c r="EM178" s="110"/>
      <c r="EN178" s="110"/>
      <c r="EO178" s="110"/>
      <c r="EP178" s="110"/>
      <c r="EQ178" s="110"/>
      <c r="ER178" s="110"/>
      <c r="ES178" s="110"/>
      <c r="ET178" s="110"/>
      <c r="EU178" s="110"/>
      <c r="EV178" s="110"/>
      <c r="EW178" s="110"/>
      <c r="EX178" s="110"/>
      <c r="EY178" s="110"/>
      <c r="EZ178" s="110"/>
      <c r="FA178" s="110"/>
      <c r="FB178" s="110"/>
      <c r="FC178" s="110"/>
      <c r="FD178" s="110"/>
      <c r="FE178" s="110"/>
      <c r="FF178" s="110"/>
      <c r="FG178" s="110"/>
      <c r="FH178" s="110"/>
      <c r="FI178" s="110"/>
      <c r="FJ178" s="110"/>
      <c r="FK178" s="110"/>
      <c r="FL178" s="110"/>
      <c r="FM178" s="110"/>
      <c r="FN178" s="110"/>
      <c r="FO178" s="110"/>
      <c r="FP178" s="110"/>
      <c r="FQ178" s="110"/>
      <c r="FR178" s="110"/>
      <c r="FS178" s="110"/>
      <c r="FT178" s="110"/>
      <c r="FU178" s="110"/>
      <c r="FV178" s="110"/>
      <c r="FW178" s="110"/>
      <c r="FX178" s="110"/>
      <c r="FY178" s="110"/>
      <c r="FZ178" s="110"/>
      <c r="GA178" s="110"/>
      <c r="GB178" s="110"/>
      <c r="GC178" s="110"/>
      <c r="GD178" s="110"/>
      <c r="GE178" s="110"/>
      <c r="GF178" s="110"/>
      <c r="GG178" s="110"/>
      <c r="GH178" s="110"/>
      <c r="GI178" s="110"/>
      <c r="GJ178" s="110"/>
      <c r="GK178" s="110"/>
      <c r="GL178" s="110"/>
      <c r="GM178" s="110"/>
      <c r="GN178" s="110"/>
      <c r="GO178" s="110"/>
      <c r="GP178" s="110"/>
      <c r="GQ178" s="110"/>
      <c r="GR178" s="110"/>
      <c r="GS178" s="110"/>
      <c r="GT178" s="110"/>
      <c r="GU178" s="110"/>
      <c r="GV178" s="110"/>
      <c r="GW178" s="110"/>
      <c r="GX178" s="110"/>
      <c r="GY178" s="110"/>
      <c r="GZ178" s="110"/>
      <c r="HA178" s="110"/>
      <c r="HB178" s="110"/>
      <c r="HC178" s="110"/>
      <c r="HD178" s="110"/>
      <c r="HE178" s="110"/>
      <c r="HF178" s="110"/>
      <c r="HG178" s="110"/>
      <c r="HH178" s="110"/>
      <c r="HI178" s="110"/>
      <c r="HJ178" s="110"/>
      <c r="HK178" s="110"/>
      <c r="HL178" s="110"/>
      <c r="HM178" s="110"/>
      <c r="HN178" s="110"/>
      <c r="HO178" s="110"/>
      <c r="HP178" s="110"/>
      <c r="HQ178" s="110"/>
      <c r="HR178" s="110"/>
      <c r="HS178" s="110"/>
      <c r="HT178" s="110"/>
      <c r="HU178" s="110"/>
      <c r="HV178" s="110"/>
      <c r="HW178" s="110"/>
      <c r="HX178" s="110"/>
      <c r="HY178" s="110"/>
      <c r="HZ178" s="110"/>
      <c r="IA178" s="110"/>
      <c r="IB178" s="110"/>
      <c r="IC178" s="110"/>
      <c r="ID178" s="110"/>
      <c r="IE178" s="110"/>
      <c r="IF178" s="110"/>
      <c r="IG178" s="110"/>
      <c r="IH178" s="110"/>
      <c r="II178" s="110"/>
      <c r="IJ178" s="110"/>
      <c r="IK178" s="110"/>
      <c r="IL178" s="110"/>
      <c r="IM178" s="110"/>
      <c r="IN178" s="110"/>
      <c r="IO178" s="110"/>
      <c r="IP178" s="110"/>
      <c r="IQ178" s="110"/>
      <c r="IR178" s="110"/>
      <c r="IS178" s="110"/>
      <c r="IT178" s="110"/>
    </row>
    <row r="179" s="102" customFormat="1" ht="82" customHeight="1" spans="1:254">
      <c r="A179"/>
      <c r="B179"/>
      <c r="C179"/>
      <c r="D179"/>
      <c r="E179"/>
      <c r="F179"/>
      <c r="G179"/>
      <c r="H179"/>
      <c r="I179"/>
      <c r="J179"/>
      <c r="K179"/>
      <c r="L179"/>
      <c r="M179"/>
      <c r="N179"/>
      <c r="O179"/>
      <c r="P179"/>
      <c r="Q179"/>
      <c r="R179"/>
      <c r="S179"/>
      <c r="T179"/>
      <c r="U179"/>
      <c r="V179"/>
      <c r="W179"/>
      <c r="X179"/>
      <c r="Y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0"/>
      <c r="CX179" s="110"/>
      <c r="CY179" s="110"/>
      <c r="CZ179" s="110"/>
      <c r="DA179" s="110"/>
      <c r="DB179" s="110"/>
      <c r="DC179" s="110"/>
      <c r="DD179" s="110"/>
      <c r="DE179" s="110"/>
      <c r="DF179" s="110"/>
      <c r="DG179" s="110"/>
      <c r="DH179" s="110"/>
      <c r="DI179" s="110"/>
      <c r="DJ179" s="110"/>
      <c r="DK179" s="110"/>
      <c r="DL179" s="110"/>
      <c r="DM179" s="110"/>
      <c r="DN179" s="110"/>
      <c r="DO179" s="110"/>
      <c r="DP179" s="110"/>
      <c r="DQ179" s="110"/>
      <c r="DR179" s="110"/>
      <c r="DS179" s="110"/>
      <c r="DT179" s="110"/>
      <c r="DU179" s="110"/>
      <c r="DV179" s="110"/>
      <c r="DW179" s="110"/>
      <c r="DX179" s="110"/>
      <c r="DY179" s="110"/>
      <c r="DZ179" s="110"/>
      <c r="EA179" s="110"/>
      <c r="EB179" s="110"/>
      <c r="EC179" s="110"/>
      <c r="ED179" s="110"/>
      <c r="EE179" s="110"/>
      <c r="EF179" s="110"/>
      <c r="EG179" s="110"/>
      <c r="EH179" s="110"/>
      <c r="EI179" s="110"/>
      <c r="EJ179" s="110"/>
      <c r="EK179" s="110"/>
      <c r="EL179" s="110"/>
      <c r="EM179" s="110"/>
      <c r="EN179" s="110"/>
      <c r="EO179" s="110"/>
      <c r="EP179" s="110"/>
      <c r="EQ179" s="110"/>
      <c r="ER179" s="110"/>
      <c r="ES179" s="110"/>
      <c r="ET179" s="110"/>
      <c r="EU179" s="110"/>
      <c r="EV179" s="110"/>
      <c r="EW179" s="110"/>
      <c r="EX179" s="110"/>
      <c r="EY179" s="110"/>
      <c r="EZ179" s="110"/>
      <c r="FA179" s="110"/>
      <c r="FB179" s="110"/>
      <c r="FC179" s="110"/>
      <c r="FD179" s="110"/>
      <c r="FE179" s="110"/>
      <c r="FF179" s="110"/>
      <c r="FG179" s="110"/>
      <c r="FH179" s="110"/>
      <c r="FI179" s="110"/>
      <c r="FJ179" s="110"/>
      <c r="FK179" s="110"/>
      <c r="FL179" s="110"/>
      <c r="FM179" s="110"/>
      <c r="FN179" s="110"/>
      <c r="FO179" s="110"/>
      <c r="FP179" s="110"/>
      <c r="FQ179" s="110"/>
      <c r="FR179" s="110"/>
      <c r="FS179" s="110"/>
      <c r="FT179" s="110"/>
      <c r="FU179" s="110"/>
      <c r="FV179" s="110"/>
      <c r="FW179" s="110"/>
      <c r="FX179" s="110"/>
      <c r="FY179" s="110"/>
      <c r="FZ179" s="110"/>
      <c r="GA179" s="110"/>
      <c r="GB179" s="110"/>
      <c r="GC179" s="110"/>
      <c r="GD179" s="110"/>
      <c r="GE179" s="110"/>
      <c r="GF179" s="110"/>
      <c r="GG179" s="110"/>
      <c r="GH179" s="110"/>
      <c r="GI179" s="110"/>
      <c r="GJ179" s="110"/>
      <c r="GK179" s="110"/>
      <c r="GL179" s="110"/>
      <c r="GM179" s="110"/>
      <c r="GN179" s="110"/>
      <c r="GO179" s="110"/>
      <c r="GP179" s="110"/>
      <c r="GQ179" s="110"/>
      <c r="GR179" s="110"/>
      <c r="GS179" s="110"/>
      <c r="GT179" s="110"/>
      <c r="GU179" s="110"/>
      <c r="GV179" s="110"/>
      <c r="GW179" s="110"/>
      <c r="GX179" s="110"/>
      <c r="GY179" s="110"/>
      <c r="GZ179" s="110"/>
      <c r="HA179" s="110"/>
      <c r="HB179" s="110"/>
      <c r="HC179" s="110"/>
      <c r="HD179" s="110"/>
      <c r="HE179" s="110"/>
      <c r="HF179" s="110"/>
      <c r="HG179" s="110"/>
      <c r="HH179" s="110"/>
      <c r="HI179" s="110"/>
      <c r="HJ179" s="110"/>
      <c r="HK179" s="110"/>
      <c r="HL179" s="110"/>
      <c r="HM179" s="110"/>
      <c r="HN179" s="110"/>
      <c r="HO179" s="110"/>
      <c r="HP179" s="110"/>
      <c r="HQ179" s="110"/>
      <c r="HR179" s="110"/>
      <c r="HS179" s="110"/>
      <c r="HT179" s="110"/>
      <c r="HU179" s="110"/>
      <c r="HV179" s="110"/>
      <c r="HW179" s="110"/>
      <c r="HX179" s="110"/>
      <c r="HY179" s="110"/>
      <c r="HZ179" s="110"/>
      <c r="IA179" s="110"/>
      <c r="IB179" s="110"/>
      <c r="IC179" s="110"/>
      <c r="ID179" s="110"/>
      <c r="IE179" s="110"/>
      <c r="IF179" s="110"/>
      <c r="IG179" s="110"/>
      <c r="IH179" s="110"/>
      <c r="II179" s="110"/>
      <c r="IJ179" s="110"/>
      <c r="IK179" s="110"/>
      <c r="IL179" s="110"/>
      <c r="IM179" s="110"/>
      <c r="IN179" s="110"/>
      <c r="IO179" s="110"/>
      <c r="IP179" s="110"/>
      <c r="IQ179" s="110"/>
      <c r="IR179" s="110"/>
      <c r="IS179" s="110"/>
      <c r="IT179" s="110"/>
    </row>
    <row r="180" s="102" customFormat="1" ht="82" customHeight="1" spans="1:254">
      <c r="A180"/>
      <c r="B180"/>
      <c r="C180"/>
      <c r="D180"/>
      <c r="E180"/>
      <c r="F180"/>
      <c r="G180"/>
      <c r="H180"/>
      <c r="I180"/>
      <c r="J180"/>
      <c r="K180"/>
      <c r="L180"/>
      <c r="M180"/>
      <c r="N180"/>
      <c r="O180"/>
      <c r="P180"/>
      <c r="Q180"/>
      <c r="R180"/>
      <c r="S180"/>
      <c r="T180"/>
      <c r="U180"/>
      <c r="V180"/>
      <c r="W180"/>
      <c r="X180"/>
      <c r="Y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110"/>
      <c r="AY180" s="110"/>
      <c r="AZ180" s="110"/>
      <c r="BA180" s="110"/>
      <c r="BB180" s="110"/>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0"/>
      <c r="CC180" s="110"/>
      <c r="CD180" s="110"/>
      <c r="CE180" s="110"/>
      <c r="CF180" s="110"/>
      <c r="CG180" s="110"/>
      <c r="CH180" s="110"/>
      <c r="CI180" s="110"/>
      <c r="CJ180" s="110"/>
      <c r="CK180" s="110"/>
      <c r="CL180" s="110"/>
      <c r="CM180" s="110"/>
      <c r="CN180" s="110"/>
      <c r="CO180" s="110"/>
      <c r="CP180" s="110"/>
      <c r="CQ180" s="110"/>
      <c r="CR180" s="110"/>
      <c r="CS180" s="110"/>
      <c r="CT180" s="110"/>
      <c r="CU180" s="110"/>
      <c r="CV180" s="110"/>
      <c r="CW180" s="110"/>
      <c r="CX180" s="110"/>
      <c r="CY180" s="110"/>
      <c r="CZ180" s="110"/>
      <c r="DA180" s="110"/>
      <c r="DB180" s="110"/>
      <c r="DC180" s="110"/>
      <c r="DD180" s="110"/>
      <c r="DE180" s="110"/>
      <c r="DF180" s="110"/>
      <c r="DG180" s="110"/>
      <c r="DH180" s="110"/>
      <c r="DI180" s="110"/>
      <c r="DJ180" s="110"/>
      <c r="DK180" s="110"/>
      <c r="DL180" s="110"/>
      <c r="DM180" s="110"/>
      <c r="DN180" s="110"/>
      <c r="DO180" s="110"/>
      <c r="DP180" s="110"/>
      <c r="DQ180" s="110"/>
      <c r="DR180" s="110"/>
      <c r="DS180" s="110"/>
      <c r="DT180" s="110"/>
      <c r="DU180" s="110"/>
      <c r="DV180" s="110"/>
      <c r="DW180" s="110"/>
      <c r="DX180" s="110"/>
      <c r="DY180" s="110"/>
      <c r="DZ180" s="110"/>
      <c r="EA180" s="110"/>
      <c r="EB180" s="110"/>
      <c r="EC180" s="110"/>
      <c r="ED180" s="110"/>
      <c r="EE180" s="110"/>
      <c r="EF180" s="110"/>
      <c r="EG180" s="110"/>
      <c r="EH180" s="110"/>
      <c r="EI180" s="110"/>
      <c r="EJ180" s="110"/>
      <c r="EK180" s="110"/>
      <c r="EL180" s="110"/>
      <c r="EM180" s="110"/>
      <c r="EN180" s="110"/>
      <c r="EO180" s="110"/>
      <c r="EP180" s="110"/>
      <c r="EQ180" s="110"/>
      <c r="ER180" s="110"/>
      <c r="ES180" s="110"/>
      <c r="ET180" s="110"/>
      <c r="EU180" s="110"/>
      <c r="EV180" s="110"/>
      <c r="EW180" s="110"/>
      <c r="EX180" s="110"/>
      <c r="EY180" s="110"/>
      <c r="EZ180" s="110"/>
      <c r="FA180" s="110"/>
      <c r="FB180" s="110"/>
      <c r="FC180" s="110"/>
      <c r="FD180" s="110"/>
      <c r="FE180" s="110"/>
      <c r="FF180" s="110"/>
      <c r="FG180" s="110"/>
      <c r="FH180" s="110"/>
      <c r="FI180" s="110"/>
      <c r="FJ180" s="110"/>
      <c r="FK180" s="110"/>
      <c r="FL180" s="110"/>
      <c r="FM180" s="110"/>
      <c r="FN180" s="110"/>
      <c r="FO180" s="110"/>
      <c r="FP180" s="110"/>
      <c r="FQ180" s="110"/>
      <c r="FR180" s="110"/>
      <c r="FS180" s="110"/>
      <c r="FT180" s="110"/>
      <c r="FU180" s="110"/>
      <c r="FV180" s="110"/>
      <c r="FW180" s="110"/>
      <c r="FX180" s="110"/>
      <c r="FY180" s="110"/>
      <c r="FZ180" s="110"/>
      <c r="GA180" s="110"/>
      <c r="GB180" s="110"/>
      <c r="GC180" s="110"/>
      <c r="GD180" s="110"/>
      <c r="GE180" s="110"/>
      <c r="GF180" s="110"/>
      <c r="GG180" s="110"/>
      <c r="GH180" s="110"/>
      <c r="GI180" s="110"/>
      <c r="GJ180" s="110"/>
      <c r="GK180" s="110"/>
      <c r="GL180" s="110"/>
      <c r="GM180" s="110"/>
      <c r="GN180" s="110"/>
      <c r="GO180" s="110"/>
      <c r="GP180" s="110"/>
      <c r="GQ180" s="110"/>
      <c r="GR180" s="110"/>
      <c r="GS180" s="110"/>
      <c r="GT180" s="110"/>
      <c r="GU180" s="110"/>
      <c r="GV180" s="110"/>
      <c r="GW180" s="110"/>
      <c r="GX180" s="110"/>
      <c r="GY180" s="110"/>
      <c r="GZ180" s="110"/>
      <c r="HA180" s="110"/>
      <c r="HB180" s="110"/>
      <c r="HC180" s="110"/>
      <c r="HD180" s="110"/>
      <c r="HE180" s="110"/>
      <c r="HF180" s="110"/>
      <c r="HG180" s="110"/>
      <c r="HH180" s="110"/>
      <c r="HI180" s="110"/>
      <c r="HJ180" s="110"/>
      <c r="HK180" s="110"/>
      <c r="HL180" s="110"/>
      <c r="HM180" s="110"/>
      <c r="HN180" s="110"/>
      <c r="HO180" s="110"/>
      <c r="HP180" s="110"/>
      <c r="HQ180" s="110"/>
      <c r="HR180" s="110"/>
      <c r="HS180" s="110"/>
      <c r="HT180" s="110"/>
      <c r="HU180" s="110"/>
      <c r="HV180" s="110"/>
      <c r="HW180" s="110"/>
      <c r="HX180" s="110"/>
      <c r="HY180" s="110"/>
      <c r="HZ180" s="110"/>
      <c r="IA180" s="110"/>
      <c r="IB180" s="110"/>
      <c r="IC180" s="110"/>
      <c r="ID180" s="110"/>
      <c r="IE180" s="110"/>
      <c r="IF180" s="110"/>
      <c r="IG180" s="110"/>
      <c r="IH180" s="110"/>
      <c r="II180" s="110"/>
      <c r="IJ180" s="110"/>
      <c r="IK180" s="110"/>
      <c r="IL180" s="110"/>
      <c r="IM180" s="110"/>
      <c r="IN180" s="110"/>
      <c r="IO180" s="110"/>
      <c r="IP180" s="110"/>
      <c r="IQ180" s="110"/>
      <c r="IR180" s="110"/>
      <c r="IS180" s="110"/>
      <c r="IT180" s="110"/>
    </row>
    <row r="181" s="102" customFormat="1" ht="82" customHeight="1" spans="1:254">
      <c r="A181"/>
      <c r="B181"/>
      <c r="C181"/>
      <c r="D181"/>
      <c r="E181"/>
      <c r="F181"/>
      <c r="G181"/>
      <c r="H181"/>
      <c r="I181"/>
      <c r="J181"/>
      <c r="K181"/>
      <c r="L181"/>
      <c r="M181"/>
      <c r="N181"/>
      <c r="O181"/>
      <c r="P181"/>
      <c r="Q181"/>
      <c r="R181"/>
      <c r="S181"/>
      <c r="T181"/>
      <c r="U181"/>
      <c r="V181"/>
      <c r="W181"/>
      <c r="X181"/>
      <c r="Y181" s="110"/>
      <c r="AA181" s="110"/>
      <c r="AB181" s="110"/>
      <c r="AC181" s="110"/>
      <c r="AD181" s="110"/>
      <c r="AE181" s="110"/>
      <c r="AF181" s="110"/>
      <c r="AG181" s="110"/>
      <c r="AH181" s="110"/>
      <c r="AI181" s="110"/>
      <c r="AJ181" s="110"/>
      <c r="AK181" s="110"/>
      <c r="AL181" s="110"/>
      <c r="AM181" s="110"/>
      <c r="AN181" s="110"/>
      <c r="AO181" s="110"/>
      <c r="AP181" s="110"/>
      <c r="AQ181" s="110"/>
      <c r="AR181" s="110"/>
      <c r="AS181" s="110"/>
      <c r="AT181" s="110"/>
      <c r="AU181" s="110"/>
      <c r="AV181" s="110"/>
      <c r="AW181" s="110"/>
      <c r="AX181" s="110"/>
      <c r="AY181" s="110"/>
      <c r="AZ181" s="110"/>
      <c r="BA181" s="110"/>
      <c r="BB181" s="110"/>
      <c r="BC181" s="110"/>
      <c r="BD181" s="110"/>
      <c r="BE181" s="110"/>
      <c r="BF181" s="110"/>
      <c r="BG181" s="110"/>
      <c r="BH181" s="110"/>
      <c r="BI181" s="110"/>
      <c r="BJ181" s="110"/>
      <c r="BK181" s="110"/>
      <c r="BL181" s="110"/>
      <c r="BM181" s="110"/>
      <c r="BN181" s="110"/>
      <c r="BO181" s="110"/>
      <c r="BP181" s="110"/>
      <c r="BQ181" s="110"/>
      <c r="BR181" s="110"/>
      <c r="BS181" s="110"/>
      <c r="BT181" s="110"/>
      <c r="BU181" s="110"/>
      <c r="BV181" s="110"/>
      <c r="BW181" s="110"/>
      <c r="BX181" s="110"/>
      <c r="BY181" s="110"/>
      <c r="BZ181" s="110"/>
      <c r="CA181" s="110"/>
      <c r="CB181" s="110"/>
      <c r="CC181" s="110"/>
      <c r="CD181" s="110"/>
      <c r="CE181" s="110"/>
      <c r="CF181" s="110"/>
      <c r="CG181" s="110"/>
      <c r="CH181" s="110"/>
      <c r="CI181" s="110"/>
      <c r="CJ181" s="110"/>
      <c r="CK181" s="110"/>
      <c r="CL181" s="110"/>
      <c r="CM181" s="110"/>
      <c r="CN181" s="110"/>
      <c r="CO181" s="110"/>
      <c r="CP181" s="110"/>
      <c r="CQ181" s="110"/>
      <c r="CR181" s="110"/>
      <c r="CS181" s="110"/>
      <c r="CT181" s="110"/>
      <c r="CU181" s="110"/>
      <c r="CV181" s="110"/>
      <c r="CW181" s="110"/>
      <c r="CX181" s="110"/>
      <c r="CY181" s="110"/>
      <c r="CZ181" s="110"/>
      <c r="DA181" s="110"/>
      <c r="DB181" s="110"/>
      <c r="DC181" s="110"/>
      <c r="DD181" s="110"/>
      <c r="DE181" s="110"/>
      <c r="DF181" s="110"/>
      <c r="DG181" s="110"/>
      <c r="DH181" s="110"/>
      <c r="DI181" s="110"/>
      <c r="DJ181" s="110"/>
      <c r="DK181" s="110"/>
      <c r="DL181" s="110"/>
      <c r="DM181" s="110"/>
      <c r="DN181" s="110"/>
      <c r="DO181" s="110"/>
      <c r="DP181" s="110"/>
      <c r="DQ181" s="110"/>
      <c r="DR181" s="110"/>
      <c r="DS181" s="110"/>
      <c r="DT181" s="110"/>
      <c r="DU181" s="110"/>
      <c r="DV181" s="110"/>
      <c r="DW181" s="110"/>
      <c r="DX181" s="110"/>
      <c r="DY181" s="110"/>
      <c r="DZ181" s="110"/>
      <c r="EA181" s="110"/>
      <c r="EB181" s="110"/>
      <c r="EC181" s="110"/>
      <c r="ED181" s="110"/>
      <c r="EE181" s="110"/>
      <c r="EF181" s="110"/>
      <c r="EG181" s="110"/>
      <c r="EH181" s="110"/>
      <c r="EI181" s="110"/>
      <c r="EJ181" s="110"/>
      <c r="EK181" s="110"/>
      <c r="EL181" s="110"/>
      <c r="EM181" s="110"/>
      <c r="EN181" s="110"/>
      <c r="EO181" s="110"/>
      <c r="EP181" s="110"/>
      <c r="EQ181" s="110"/>
      <c r="ER181" s="110"/>
      <c r="ES181" s="110"/>
      <c r="ET181" s="110"/>
      <c r="EU181" s="110"/>
      <c r="EV181" s="110"/>
      <c r="EW181" s="110"/>
      <c r="EX181" s="110"/>
      <c r="EY181" s="110"/>
      <c r="EZ181" s="110"/>
      <c r="FA181" s="110"/>
      <c r="FB181" s="110"/>
      <c r="FC181" s="110"/>
      <c r="FD181" s="110"/>
      <c r="FE181" s="110"/>
      <c r="FF181" s="110"/>
      <c r="FG181" s="110"/>
      <c r="FH181" s="110"/>
      <c r="FI181" s="110"/>
      <c r="FJ181" s="110"/>
      <c r="FK181" s="110"/>
      <c r="FL181" s="110"/>
      <c r="FM181" s="110"/>
      <c r="FN181" s="110"/>
      <c r="FO181" s="110"/>
      <c r="FP181" s="110"/>
      <c r="FQ181" s="110"/>
      <c r="FR181" s="110"/>
      <c r="FS181" s="110"/>
      <c r="FT181" s="110"/>
      <c r="FU181" s="110"/>
      <c r="FV181" s="110"/>
      <c r="FW181" s="110"/>
      <c r="FX181" s="110"/>
      <c r="FY181" s="110"/>
      <c r="FZ181" s="110"/>
      <c r="GA181" s="110"/>
      <c r="GB181" s="110"/>
      <c r="GC181" s="110"/>
      <c r="GD181" s="110"/>
      <c r="GE181" s="110"/>
      <c r="GF181" s="110"/>
      <c r="GG181" s="110"/>
      <c r="GH181" s="110"/>
      <c r="GI181" s="110"/>
      <c r="GJ181" s="110"/>
      <c r="GK181" s="110"/>
      <c r="GL181" s="110"/>
      <c r="GM181" s="110"/>
      <c r="GN181" s="110"/>
      <c r="GO181" s="110"/>
      <c r="GP181" s="110"/>
      <c r="GQ181" s="110"/>
      <c r="GR181" s="110"/>
      <c r="GS181" s="110"/>
      <c r="GT181" s="110"/>
      <c r="GU181" s="110"/>
      <c r="GV181" s="110"/>
      <c r="GW181" s="110"/>
      <c r="GX181" s="110"/>
      <c r="GY181" s="110"/>
      <c r="GZ181" s="110"/>
      <c r="HA181" s="110"/>
      <c r="HB181" s="110"/>
      <c r="HC181" s="110"/>
      <c r="HD181" s="110"/>
      <c r="HE181" s="110"/>
      <c r="HF181" s="110"/>
      <c r="HG181" s="110"/>
      <c r="HH181" s="110"/>
      <c r="HI181" s="110"/>
      <c r="HJ181" s="110"/>
      <c r="HK181" s="110"/>
      <c r="HL181" s="110"/>
      <c r="HM181" s="110"/>
      <c r="HN181" s="110"/>
      <c r="HO181" s="110"/>
      <c r="HP181" s="110"/>
      <c r="HQ181" s="110"/>
      <c r="HR181" s="110"/>
      <c r="HS181" s="110"/>
      <c r="HT181" s="110"/>
      <c r="HU181" s="110"/>
      <c r="HV181" s="110"/>
      <c r="HW181" s="110"/>
      <c r="HX181" s="110"/>
      <c r="HY181" s="110"/>
      <c r="HZ181" s="110"/>
      <c r="IA181" s="110"/>
      <c r="IB181" s="110"/>
      <c r="IC181" s="110"/>
      <c r="ID181" s="110"/>
      <c r="IE181" s="110"/>
      <c r="IF181" s="110"/>
      <c r="IG181" s="110"/>
      <c r="IH181" s="110"/>
      <c r="II181" s="110"/>
      <c r="IJ181" s="110"/>
      <c r="IK181" s="110"/>
      <c r="IL181" s="110"/>
      <c r="IM181" s="110"/>
      <c r="IN181" s="110"/>
      <c r="IO181" s="110"/>
      <c r="IP181" s="110"/>
      <c r="IQ181" s="110"/>
      <c r="IR181" s="110"/>
      <c r="IS181" s="110"/>
      <c r="IT181" s="110"/>
    </row>
    <row r="182" s="102" customFormat="1" ht="82" customHeight="1" spans="1:254">
      <c r="A182"/>
      <c r="B182"/>
      <c r="C182"/>
      <c r="D182"/>
      <c r="E182"/>
      <c r="F182"/>
      <c r="G182"/>
      <c r="H182"/>
      <c r="I182"/>
      <c r="J182"/>
      <c r="K182"/>
      <c r="L182"/>
      <c r="M182"/>
      <c r="N182"/>
      <c r="O182"/>
      <c r="P182"/>
      <c r="Q182"/>
      <c r="R182"/>
      <c r="S182"/>
      <c r="T182"/>
      <c r="U182"/>
      <c r="V182"/>
      <c r="W182"/>
      <c r="X182"/>
      <c r="Y182" s="110"/>
      <c r="AA182" s="110"/>
      <c r="AB182" s="110"/>
      <c r="AC182" s="110"/>
      <c r="AD182" s="110"/>
      <c r="AE182" s="110"/>
      <c r="AF182" s="110"/>
      <c r="AG182" s="110"/>
      <c r="AH182" s="110"/>
      <c r="AI182" s="110"/>
      <c r="AJ182" s="110"/>
      <c r="AK182" s="110"/>
      <c r="AL182" s="110"/>
      <c r="AM182" s="110"/>
      <c r="AN182" s="110"/>
      <c r="AO182" s="110"/>
      <c r="AP182" s="110"/>
      <c r="AQ182" s="110"/>
      <c r="AR182" s="110"/>
      <c r="AS182" s="110"/>
      <c r="AT182" s="110"/>
      <c r="AU182" s="110"/>
      <c r="AV182" s="110"/>
      <c r="AW182" s="110"/>
      <c r="AX182" s="110"/>
      <c r="AY182" s="110"/>
      <c r="AZ182" s="110"/>
      <c r="BA182" s="110"/>
      <c r="BB182" s="110"/>
      <c r="BC182" s="110"/>
      <c r="BD182" s="110"/>
      <c r="BE182" s="110"/>
      <c r="BF182" s="110"/>
      <c r="BG182" s="110"/>
      <c r="BH182" s="110"/>
      <c r="BI182" s="110"/>
      <c r="BJ182" s="110"/>
      <c r="BK182" s="110"/>
      <c r="BL182" s="110"/>
      <c r="BM182" s="110"/>
      <c r="BN182" s="110"/>
      <c r="BO182" s="110"/>
      <c r="BP182" s="110"/>
      <c r="BQ182" s="110"/>
      <c r="BR182" s="110"/>
      <c r="BS182" s="110"/>
      <c r="BT182" s="110"/>
      <c r="BU182" s="110"/>
      <c r="BV182" s="110"/>
      <c r="BW182" s="110"/>
      <c r="BX182" s="110"/>
      <c r="BY182" s="110"/>
      <c r="BZ182" s="110"/>
      <c r="CA182" s="110"/>
      <c r="CB182" s="110"/>
      <c r="CC182" s="110"/>
      <c r="CD182" s="110"/>
      <c r="CE182" s="110"/>
      <c r="CF182" s="110"/>
      <c r="CG182" s="110"/>
      <c r="CH182" s="110"/>
      <c r="CI182" s="110"/>
      <c r="CJ182" s="110"/>
      <c r="CK182" s="110"/>
      <c r="CL182" s="110"/>
      <c r="CM182" s="110"/>
      <c r="CN182" s="110"/>
      <c r="CO182" s="110"/>
      <c r="CP182" s="110"/>
      <c r="CQ182" s="110"/>
      <c r="CR182" s="110"/>
      <c r="CS182" s="110"/>
      <c r="CT182" s="110"/>
      <c r="CU182" s="110"/>
      <c r="CV182" s="110"/>
      <c r="CW182" s="110"/>
      <c r="CX182" s="110"/>
      <c r="CY182" s="110"/>
      <c r="CZ182" s="110"/>
      <c r="DA182" s="110"/>
      <c r="DB182" s="110"/>
      <c r="DC182" s="110"/>
      <c r="DD182" s="110"/>
      <c r="DE182" s="110"/>
      <c r="DF182" s="110"/>
      <c r="DG182" s="110"/>
      <c r="DH182" s="110"/>
      <c r="DI182" s="110"/>
      <c r="DJ182" s="110"/>
      <c r="DK182" s="110"/>
      <c r="DL182" s="110"/>
      <c r="DM182" s="110"/>
      <c r="DN182" s="110"/>
      <c r="DO182" s="110"/>
      <c r="DP182" s="110"/>
      <c r="DQ182" s="110"/>
      <c r="DR182" s="110"/>
      <c r="DS182" s="110"/>
      <c r="DT182" s="110"/>
      <c r="DU182" s="110"/>
      <c r="DV182" s="110"/>
      <c r="DW182" s="110"/>
      <c r="DX182" s="110"/>
      <c r="DY182" s="110"/>
      <c r="DZ182" s="110"/>
      <c r="EA182" s="110"/>
      <c r="EB182" s="110"/>
      <c r="EC182" s="110"/>
      <c r="ED182" s="110"/>
      <c r="EE182" s="110"/>
      <c r="EF182" s="110"/>
      <c r="EG182" s="110"/>
      <c r="EH182" s="110"/>
      <c r="EI182" s="110"/>
      <c r="EJ182" s="110"/>
      <c r="EK182" s="110"/>
      <c r="EL182" s="110"/>
      <c r="EM182" s="110"/>
      <c r="EN182" s="110"/>
      <c r="EO182" s="110"/>
      <c r="EP182" s="110"/>
      <c r="EQ182" s="110"/>
      <c r="ER182" s="110"/>
      <c r="ES182" s="110"/>
      <c r="ET182" s="110"/>
      <c r="EU182" s="110"/>
      <c r="EV182" s="110"/>
      <c r="EW182" s="110"/>
      <c r="EX182" s="110"/>
      <c r="EY182" s="110"/>
      <c r="EZ182" s="110"/>
      <c r="FA182" s="110"/>
      <c r="FB182" s="110"/>
      <c r="FC182" s="110"/>
      <c r="FD182" s="110"/>
      <c r="FE182" s="110"/>
      <c r="FF182" s="110"/>
      <c r="FG182" s="110"/>
      <c r="FH182" s="110"/>
      <c r="FI182" s="110"/>
      <c r="FJ182" s="110"/>
      <c r="FK182" s="110"/>
      <c r="FL182" s="110"/>
      <c r="FM182" s="110"/>
      <c r="FN182" s="110"/>
      <c r="FO182" s="110"/>
      <c r="FP182" s="110"/>
      <c r="FQ182" s="110"/>
      <c r="FR182" s="110"/>
      <c r="FS182" s="110"/>
      <c r="FT182" s="110"/>
      <c r="FU182" s="110"/>
      <c r="FV182" s="110"/>
      <c r="FW182" s="110"/>
      <c r="FX182" s="110"/>
      <c r="FY182" s="110"/>
      <c r="FZ182" s="110"/>
      <c r="GA182" s="110"/>
      <c r="GB182" s="110"/>
      <c r="GC182" s="110"/>
      <c r="GD182" s="110"/>
      <c r="GE182" s="110"/>
      <c r="GF182" s="110"/>
      <c r="GG182" s="110"/>
      <c r="GH182" s="110"/>
      <c r="GI182" s="110"/>
      <c r="GJ182" s="110"/>
      <c r="GK182" s="110"/>
      <c r="GL182" s="110"/>
      <c r="GM182" s="110"/>
      <c r="GN182" s="110"/>
      <c r="GO182" s="110"/>
      <c r="GP182" s="110"/>
      <c r="GQ182" s="110"/>
      <c r="GR182" s="110"/>
      <c r="GS182" s="110"/>
      <c r="GT182" s="110"/>
      <c r="GU182" s="110"/>
      <c r="GV182" s="110"/>
      <c r="GW182" s="110"/>
      <c r="GX182" s="110"/>
      <c r="GY182" s="110"/>
      <c r="GZ182" s="110"/>
      <c r="HA182" s="110"/>
      <c r="HB182" s="110"/>
      <c r="HC182" s="110"/>
      <c r="HD182" s="110"/>
      <c r="HE182" s="110"/>
      <c r="HF182" s="110"/>
      <c r="HG182" s="110"/>
      <c r="HH182" s="110"/>
      <c r="HI182" s="110"/>
      <c r="HJ182" s="110"/>
      <c r="HK182" s="110"/>
      <c r="HL182" s="110"/>
      <c r="HM182" s="110"/>
      <c r="HN182" s="110"/>
      <c r="HO182" s="110"/>
      <c r="HP182" s="110"/>
      <c r="HQ182" s="110"/>
      <c r="HR182" s="110"/>
      <c r="HS182" s="110"/>
      <c r="HT182" s="110"/>
      <c r="HU182" s="110"/>
      <c r="HV182" s="110"/>
      <c r="HW182" s="110"/>
      <c r="HX182" s="110"/>
      <c r="HY182" s="110"/>
      <c r="HZ182" s="110"/>
      <c r="IA182" s="110"/>
      <c r="IB182" s="110"/>
      <c r="IC182" s="110"/>
      <c r="ID182" s="110"/>
      <c r="IE182" s="110"/>
      <c r="IF182" s="110"/>
      <c r="IG182" s="110"/>
      <c r="IH182" s="110"/>
      <c r="II182" s="110"/>
      <c r="IJ182" s="110"/>
      <c r="IK182" s="110"/>
      <c r="IL182" s="110"/>
      <c r="IM182" s="110"/>
      <c r="IN182" s="110"/>
      <c r="IO182" s="110"/>
      <c r="IP182" s="110"/>
      <c r="IQ182" s="110"/>
      <c r="IR182" s="110"/>
      <c r="IS182" s="110"/>
      <c r="IT182" s="110"/>
    </row>
    <row r="183" s="102" customFormat="1" ht="82" customHeight="1" spans="1:254">
      <c r="A183"/>
      <c r="B183"/>
      <c r="C183"/>
      <c r="D183"/>
      <c r="E183"/>
      <c r="F183"/>
      <c r="G183"/>
      <c r="H183"/>
      <c r="I183"/>
      <c r="J183"/>
      <c r="K183"/>
      <c r="L183"/>
      <c r="M183"/>
      <c r="N183"/>
      <c r="O183"/>
      <c r="P183"/>
      <c r="Q183"/>
      <c r="R183"/>
      <c r="S183"/>
      <c r="T183"/>
      <c r="U183"/>
      <c r="V183"/>
      <c r="W183"/>
      <c r="X183"/>
      <c r="Y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110"/>
      <c r="AY183" s="110"/>
      <c r="AZ183" s="110"/>
      <c r="BA183" s="110"/>
      <c r="BB183" s="110"/>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0"/>
      <c r="CC183" s="110"/>
      <c r="CD183" s="110"/>
      <c r="CE183" s="110"/>
      <c r="CF183" s="110"/>
      <c r="CG183" s="110"/>
      <c r="CH183" s="110"/>
      <c r="CI183" s="110"/>
      <c r="CJ183" s="110"/>
      <c r="CK183" s="110"/>
      <c r="CL183" s="110"/>
      <c r="CM183" s="110"/>
      <c r="CN183" s="110"/>
      <c r="CO183" s="110"/>
      <c r="CP183" s="110"/>
      <c r="CQ183" s="110"/>
      <c r="CR183" s="110"/>
      <c r="CS183" s="110"/>
      <c r="CT183" s="110"/>
      <c r="CU183" s="110"/>
      <c r="CV183" s="110"/>
      <c r="CW183" s="110"/>
      <c r="CX183" s="110"/>
      <c r="CY183" s="110"/>
      <c r="CZ183" s="110"/>
      <c r="DA183" s="110"/>
      <c r="DB183" s="110"/>
      <c r="DC183" s="110"/>
      <c r="DD183" s="110"/>
      <c r="DE183" s="110"/>
      <c r="DF183" s="110"/>
      <c r="DG183" s="110"/>
      <c r="DH183" s="110"/>
      <c r="DI183" s="110"/>
      <c r="DJ183" s="110"/>
      <c r="DK183" s="110"/>
      <c r="DL183" s="110"/>
      <c r="DM183" s="110"/>
      <c r="DN183" s="110"/>
      <c r="DO183" s="110"/>
      <c r="DP183" s="110"/>
      <c r="DQ183" s="110"/>
      <c r="DR183" s="110"/>
      <c r="DS183" s="110"/>
      <c r="DT183" s="110"/>
      <c r="DU183" s="110"/>
      <c r="DV183" s="110"/>
      <c r="DW183" s="110"/>
      <c r="DX183" s="110"/>
      <c r="DY183" s="110"/>
      <c r="DZ183" s="110"/>
      <c r="EA183" s="110"/>
      <c r="EB183" s="110"/>
      <c r="EC183" s="110"/>
      <c r="ED183" s="110"/>
      <c r="EE183" s="110"/>
      <c r="EF183" s="110"/>
      <c r="EG183" s="110"/>
      <c r="EH183" s="110"/>
      <c r="EI183" s="110"/>
      <c r="EJ183" s="110"/>
      <c r="EK183" s="110"/>
      <c r="EL183" s="110"/>
      <c r="EM183" s="110"/>
      <c r="EN183" s="110"/>
      <c r="EO183" s="110"/>
      <c r="EP183" s="110"/>
      <c r="EQ183" s="110"/>
      <c r="ER183" s="110"/>
      <c r="ES183" s="110"/>
      <c r="ET183" s="110"/>
      <c r="EU183" s="110"/>
      <c r="EV183" s="110"/>
      <c r="EW183" s="110"/>
      <c r="EX183" s="110"/>
      <c r="EY183" s="110"/>
      <c r="EZ183" s="110"/>
      <c r="FA183" s="110"/>
      <c r="FB183" s="110"/>
      <c r="FC183" s="110"/>
      <c r="FD183" s="110"/>
      <c r="FE183" s="110"/>
      <c r="FF183" s="110"/>
      <c r="FG183" s="110"/>
      <c r="FH183" s="110"/>
      <c r="FI183" s="110"/>
      <c r="FJ183" s="110"/>
      <c r="FK183" s="110"/>
      <c r="FL183" s="110"/>
      <c r="FM183" s="110"/>
      <c r="FN183" s="110"/>
      <c r="FO183" s="110"/>
      <c r="FP183" s="110"/>
      <c r="FQ183" s="110"/>
      <c r="FR183" s="110"/>
      <c r="FS183" s="110"/>
      <c r="FT183" s="110"/>
      <c r="FU183" s="110"/>
      <c r="FV183" s="110"/>
      <c r="FW183" s="110"/>
      <c r="FX183" s="110"/>
      <c r="FY183" s="110"/>
      <c r="FZ183" s="110"/>
      <c r="GA183" s="110"/>
      <c r="GB183" s="110"/>
      <c r="GC183" s="110"/>
      <c r="GD183" s="110"/>
      <c r="GE183" s="110"/>
      <c r="GF183" s="110"/>
      <c r="GG183" s="110"/>
      <c r="GH183" s="110"/>
      <c r="GI183" s="110"/>
      <c r="GJ183" s="110"/>
      <c r="GK183" s="110"/>
      <c r="GL183" s="110"/>
      <c r="GM183" s="110"/>
      <c r="GN183" s="110"/>
      <c r="GO183" s="110"/>
      <c r="GP183" s="110"/>
      <c r="GQ183" s="110"/>
      <c r="GR183" s="110"/>
      <c r="GS183" s="110"/>
      <c r="GT183" s="110"/>
      <c r="GU183" s="110"/>
      <c r="GV183" s="110"/>
      <c r="GW183" s="110"/>
      <c r="GX183" s="110"/>
      <c r="GY183" s="110"/>
      <c r="GZ183" s="110"/>
      <c r="HA183" s="110"/>
      <c r="HB183" s="110"/>
      <c r="HC183" s="110"/>
      <c r="HD183" s="110"/>
      <c r="HE183" s="110"/>
      <c r="HF183" s="110"/>
      <c r="HG183" s="110"/>
      <c r="HH183" s="110"/>
      <c r="HI183" s="110"/>
      <c r="HJ183" s="110"/>
      <c r="HK183" s="110"/>
      <c r="HL183" s="110"/>
      <c r="HM183" s="110"/>
      <c r="HN183" s="110"/>
      <c r="HO183" s="110"/>
      <c r="HP183" s="110"/>
      <c r="HQ183" s="110"/>
      <c r="HR183" s="110"/>
      <c r="HS183" s="110"/>
      <c r="HT183" s="110"/>
      <c r="HU183" s="110"/>
      <c r="HV183" s="110"/>
      <c r="HW183" s="110"/>
      <c r="HX183" s="110"/>
      <c r="HY183" s="110"/>
      <c r="HZ183" s="110"/>
      <c r="IA183" s="110"/>
      <c r="IB183" s="110"/>
      <c r="IC183" s="110"/>
      <c r="ID183" s="110"/>
      <c r="IE183" s="110"/>
      <c r="IF183" s="110"/>
      <c r="IG183" s="110"/>
      <c r="IH183" s="110"/>
      <c r="II183" s="110"/>
      <c r="IJ183" s="110"/>
      <c r="IK183" s="110"/>
      <c r="IL183" s="110"/>
      <c r="IM183" s="110"/>
      <c r="IN183" s="110"/>
      <c r="IO183" s="110"/>
      <c r="IP183" s="110"/>
      <c r="IQ183" s="110"/>
      <c r="IR183" s="110"/>
      <c r="IS183" s="110"/>
      <c r="IT183" s="110"/>
    </row>
    <row r="184" s="102" customFormat="1" ht="82" customHeight="1" spans="1:254">
      <c r="A184"/>
      <c r="B184"/>
      <c r="C184"/>
      <c r="D184"/>
      <c r="E184"/>
      <c r="F184"/>
      <c r="G184"/>
      <c r="H184"/>
      <c r="I184"/>
      <c r="J184"/>
      <c r="K184"/>
      <c r="L184"/>
      <c r="M184"/>
      <c r="N184"/>
      <c r="O184"/>
      <c r="P184"/>
      <c r="Q184"/>
      <c r="R184"/>
      <c r="S184"/>
      <c r="T184"/>
      <c r="U184"/>
      <c r="V184"/>
      <c r="W184"/>
      <c r="X184"/>
      <c r="Y184" s="110"/>
      <c r="AA184" s="110"/>
      <c r="AB184" s="110"/>
      <c r="AC184" s="110"/>
      <c r="AD184" s="110"/>
      <c r="AE184" s="110"/>
      <c r="AF184" s="110"/>
      <c r="AG184" s="110"/>
      <c r="AH184" s="110"/>
      <c r="AI184" s="110"/>
      <c r="AJ184" s="110"/>
      <c r="AK184" s="110"/>
      <c r="AL184" s="110"/>
      <c r="AM184" s="110"/>
      <c r="AN184" s="110"/>
      <c r="AO184" s="110"/>
      <c r="AP184" s="110"/>
      <c r="AQ184" s="110"/>
      <c r="AR184" s="110"/>
      <c r="AS184" s="110"/>
      <c r="AT184" s="110"/>
      <c r="AU184" s="110"/>
      <c r="AV184" s="110"/>
      <c r="AW184" s="110"/>
      <c r="AX184" s="110"/>
      <c r="AY184" s="110"/>
      <c r="AZ184" s="110"/>
      <c r="BA184" s="110"/>
      <c r="BB184" s="110"/>
      <c r="BC184" s="110"/>
      <c r="BD184" s="110"/>
      <c r="BE184" s="110"/>
      <c r="BF184" s="110"/>
      <c r="BG184" s="110"/>
      <c r="BH184" s="110"/>
      <c r="BI184" s="110"/>
      <c r="BJ184" s="110"/>
      <c r="BK184" s="110"/>
      <c r="BL184" s="110"/>
      <c r="BM184" s="110"/>
      <c r="BN184" s="110"/>
      <c r="BO184" s="110"/>
      <c r="BP184" s="110"/>
      <c r="BQ184" s="110"/>
      <c r="BR184" s="110"/>
      <c r="BS184" s="110"/>
      <c r="BT184" s="110"/>
      <c r="BU184" s="110"/>
      <c r="BV184" s="110"/>
      <c r="BW184" s="110"/>
      <c r="BX184" s="110"/>
      <c r="BY184" s="110"/>
      <c r="BZ184" s="110"/>
      <c r="CA184" s="110"/>
      <c r="CB184" s="110"/>
      <c r="CC184" s="110"/>
      <c r="CD184" s="110"/>
      <c r="CE184" s="110"/>
      <c r="CF184" s="110"/>
      <c r="CG184" s="110"/>
      <c r="CH184" s="110"/>
      <c r="CI184" s="110"/>
      <c r="CJ184" s="110"/>
      <c r="CK184" s="110"/>
      <c r="CL184" s="110"/>
      <c r="CM184" s="110"/>
      <c r="CN184" s="110"/>
      <c r="CO184" s="110"/>
      <c r="CP184" s="110"/>
      <c r="CQ184" s="110"/>
      <c r="CR184" s="110"/>
      <c r="CS184" s="110"/>
      <c r="CT184" s="110"/>
      <c r="CU184" s="110"/>
      <c r="CV184" s="110"/>
      <c r="CW184" s="110"/>
      <c r="CX184" s="110"/>
      <c r="CY184" s="110"/>
      <c r="CZ184" s="110"/>
      <c r="DA184" s="110"/>
      <c r="DB184" s="110"/>
      <c r="DC184" s="110"/>
      <c r="DD184" s="110"/>
      <c r="DE184" s="110"/>
      <c r="DF184" s="110"/>
      <c r="DG184" s="110"/>
      <c r="DH184" s="110"/>
      <c r="DI184" s="110"/>
      <c r="DJ184" s="110"/>
      <c r="DK184" s="110"/>
      <c r="DL184" s="110"/>
      <c r="DM184" s="110"/>
      <c r="DN184" s="110"/>
      <c r="DO184" s="110"/>
      <c r="DP184" s="110"/>
      <c r="DQ184" s="110"/>
      <c r="DR184" s="110"/>
      <c r="DS184" s="110"/>
      <c r="DT184" s="110"/>
      <c r="DU184" s="110"/>
      <c r="DV184" s="110"/>
      <c r="DW184" s="110"/>
      <c r="DX184" s="110"/>
      <c r="DY184" s="110"/>
      <c r="DZ184" s="110"/>
      <c r="EA184" s="110"/>
      <c r="EB184" s="110"/>
      <c r="EC184" s="110"/>
      <c r="ED184" s="110"/>
      <c r="EE184" s="110"/>
      <c r="EF184" s="110"/>
      <c r="EG184" s="110"/>
      <c r="EH184" s="110"/>
      <c r="EI184" s="110"/>
      <c r="EJ184" s="110"/>
      <c r="EK184" s="110"/>
      <c r="EL184" s="110"/>
      <c r="EM184" s="110"/>
      <c r="EN184" s="110"/>
      <c r="EO184" s="110"/>
      <c r="EP184" s="110"/>
      <c r="EQ184" s="110"/>
      <c r="ER184" s="110"/>
      <c r="ES184" s="110"/>
      <c r="ET184" s="110"/>
      <c r="EU184" s="110"/>
      <c r="EV184" s="110"/>
      <c r="EW184" s="110"/>
      <c r="EX184" s="110"/>
      <c r="EY184" s="110"/>
      <c r="EZ184" s="110"/>
      <c r="FA184" s="110"/>
      <c r="FB184" s="110"/>
      <c r="FC184" s="110"/>
      <c r="FD184" s="110"/>
      <c r="FE184" s="110"/>
      <c r="FF184" s="110"/>
      <c r="FG184" s="110"/>
      <c r="FH184" s="110"/>
      <c r="FI184" s="110"/>
      <c r="FJ184" s="110"/>
      <c r="FK184" s="110"/>
      <c r="FL184" s="110"/>
      <c r="FM184" s="110"/>
      <c r="FN184" s="110"/>
      <c r="FO184" s="110"/>
      <c r="FP184" s="110"/>
      <c r="FQ184" s="110"/>
      <c r="FR184" s="110"/>
      <c r="FS184" s="110"/>
      <c r="FT184" s="110"/>
      <c r="FU184" s="110"/>
      <c r="FV184" s="110"/>
      <c r="FW184" s="110"/>
      <c r="FX184" s="110"/>
      <c r="FY184" s="110"/>
      <c r="FZ184" s="110"/>
      <c r="GA184" s="110"/>
      <c r="GB184" s="110"/>
      <c r="GC184" s="110"/>
      <c r="GD184" s="110"/>
      <c r="GE184" s="110"/>
      <c r="GF184" s="110"/>
      <c r="GG184" s="110"/>
      <c r="GH184" s="110"/>
      <c r="GI184" s="110"/>
      <c r="GJ184" s="110"/>
      <c r="GK184" s="110"/>
      <c r="GL184" s="110"/>
      <c r="GM184" s="110"/>
      <c r="GN184" s="110"/>
      <c r="GO184" s="110"/>
      <c r="GP184" s="110"/>
      <c r="GQ184" s="110"/>
      <c r="GR184" s="110"/>
      <c r="GS184" s="110"/>
      <c r="GT184" s="110"/>
      <c r="GU184" s="110"/>
      <c r="GV184" s="110"/>
      <c r="GW184" s="110"/>
      <c r="GX184" s="110"/>
      <c r="GY184" s="110"/>
      <c r="GZ184" s="110"/>
      <c r="HA184" s="110"/>
      <c r="HB184" s="110"/>
      <c r="HC184" s="110"/>
      <c r="HD184" s="110"/>
      <c r="HE184" s="110"/>
      <c r="HF184" s="110"/>
      <c r="HG184" s="110"/>
      <c r="HH184" s="110"/>
      <c r="HI184" s="110"/>
      <c r="HJ184" s="110"/>
      <c r="HK184" s="110"/>
      <c r="HL184" s="110"/>
      <c r="HM184" s="110"/>
      <c r="HN184" s="110"/>
      <c r="HO184" s="110"/>
      <c r="HP184" s="110"/>
      <c r="HQ184" s="110"/>
      <c r="HR184" s="110"/>
      <c r="HS184" s="110"/>
      <c r="HT184" s="110"/>
      <c r="HU184" s="110"/>
      <c r="HV184" s="110"/>
      <c r="HW184" s="110"/>
      <c r="HX184" s="110"/>
      <c r="HY184" s="110"/>
      <c r="HZ184" s="110"/>
      <c r="IA184" s="110"/>
      <c r="IB184" s="110"/>
      <c r="IC184" s="110"/>
      <c r="ID184" s="110"/>
      <c r="IE184" s="110"/>
      <c r="IF184" s="110"/>
      <c r="IG184" s="110"/>
      <c r="IH184" s="110"/>
      <c r="II184" s="110"/>
      <c r="IJ184" s="110"/>
      <c r="IK184" s="110"/>
      <c r="IL184" s="110"/>
      <c r="IM184" s="110"/>
      <c r="IN184" s="110"/>
      <c r="IO184" s="110"/>
      <c r="IP184" s="110"/>
      <c r="IQ184" s="110"/>
      <c r="IR184" s="110"/>
      <c r="IS184" s="110"/>
      <c r="IT184" s="110"/>
    </row>
    <row r="185" s="102" customFormat="1" ht="82" customHeight="1" spans="1:254">
      <c r="A185"/>
      <c r="B185"/>
      <c r="C185"/>
      <c r="D185"/>
      <c r="E185"/>
      <c r="F185"/>
      <c r="G185"/>
      <c r="H185"/>
      <c r="I185"/>
      <c r="J185"/>
      <c r="K185"/>
      <c r="L185"/>
      <c r="M185"/>
      <c r="N185"/>
      <c r="O185"/>
      <c r="P185"/>
      <c r="Q185"/>
      <c r="R185"/>
      <c r="S185"/>
      <c r="T185"/>
      <c r="U185"/>
      <c r="V185"/>
      <c r="W185"/>
      <c r="X185"/>
      <c r="Y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0"/>
      <c r="AY185" s="110"/>
      <c r="AZ185" s="110"/>
      <c r="BA185" s="110"/>
      <c r="BB185" s="110"/>
      <c r="BC185" s="110"/>
      <c r="BD185" s="110"/>
      <c r="BE185" s="110"/>
      <c r="BF185" s="110"/>
      <c r="BG185" s="110"/>
      <c r="BH185" s="110"/>
      <c r="BI185" s="110"/>
      <c r="BJ185" s="110"/>
      <c r="BK185" s="110"/>
      <c r="BL185" s="110"/>
      <c r="BM185" s="110"/>
      <c r="BN185" s="110"/>
      <c r="BO185" s="110"/>
      <c r="BP185" s="110"/>
      <c r="BQ185" s="110"/>
      <c r="BR185" s="110"/>
      <c r="BS185" s="110"/>
      <c r="BT185" s="110"/>
      <c r="BU185" s="110"/>
      <c r="BV185" s="110"/>
      <c r="BW185" s="110"/>
      <c r="BX185" s="110"/>
      <c r="BY185" s="110"/>
      <c r="BZ185" s="110"/>
      <c r="CA185" s="110"/>
      <c r="CB185" s="110"/>
      <c r="CC185" s="110"/>
      <c r="CD185" s="110"/>
      <c r="CE185" s="110"/>
      <c r="CF185" s="110"/>
      <c r="CG185" s="110"/>
      <c r="CH185" s="110"/>
      <c r="CI185" s="110"/>
      <c r="CJ185" s="110"/>
      <c r="CK185" s="110"/>
      <c r="CL185" s="110"/>
      <c r="CM185" s="110"/>
      <c r="CN185" s="110"/>
      <c r="CO185" s="110"/>
      <c r="CP185" s="110"/>
      <c r="CQ185" s="110"/>
      <c r="CR185" s="110"/>
      <c r="CS185" s="110"/>
      <c r="CT185" s="110"/>
      <c r="CU185" s="110"/>
      <c r="CV185" s="110"/>
      <c r="CW185" s="110"/>
      <c r="CX185" s="110"/>
      <c r="CY185" s="110"/>
      <c r="CZ185" s="110"/>
      <c r="DA185" s="110"/>
      <c r="DB185" s="110"/>
      <c r="DC185" s="110"/>
      <c r="DD185" s="110"/>
      <c r="DE185" s="110"/>
      <c r="DF185" s="110"/>
      <c r="DG185" s="110"/>
      <c r="DH185" s="110"/>
      <c r="DI185" s="110"/>
      <c r="DJ185" s="110"/>
      <c r="DK185" s="110"/>
      <c r="DL185" s="110"/>
      <c r="DM185" s="110"/>
      <c r="DN185" s="110"/>
      <c r="DO185" s="110"/>
      <c r="DP185" s="110"/>
      <c r="DQ185" s="110"/>
      <c r="DR185" s="110"/>
      <c r="DS185" s="110"/>
      <c r="DT185" s="110"/>
      <c r="DU185" s="110"/>
      <c r="DV185" s="110"/>
      <c r="DW185" s="110"/>
      <c r="DX185" s="110"/>
      <c r="DY185" s="110"/>
      <c r="DZ185" s="110"/>
      <c r="EA185" s="110"/>
      <c r="EB185" s="110"/>
      <c r="EC185" s="110"/>
      <c r="ED185" s="110"/>
      <c r="EE185" s="110"/>
      <c r="EF185" s="110"/>
      <c r="EG185" s="110"/>
      <c r="EH185" s="110"/>
      <c r="EI185" s="110"/>
      <c r="EJ185" s="110"/>
      <c r="EK185" s="110"/>
      <c r="EL185" s="110"/>
      <c r="EM185" s="110"/>
      <c r="EN185" s="110"/>
      <c r="EO185" s="110"/>
      <c r="EP185" s="110"/>
      <c r="EQ185" s="110"/>
      <c r="ER185" s="110"/>
      <c r="ES185" s="110"/>
      <c r="ET185" s="110"/>
      <c r="EU185" s="110"/>
      <c r="EV185" s="110"/>
      <c r="EW185" s="110"/>
      <c r="EX185" s="110"/>
      <c r="EY185" s="110"/>
      <c r="EZ185" s="110"/>
      <c r="FA185" s="110"/>
      <c r="FB185" s="110"/>
      <c r="FC185" s="110"/>
      <c r="FD185" s="110"/>
      <c r="FE185" s="110"/>
      <c r="FF185" s="110"/>
      <c r="FG185" s="110"/>
      <c r="FH185" s="110"/>
      <c r="FI185" s="110"/>
      <c r="FJ185" s="110"/>
      <c r="FK185" s="110"/>
      <c r="FL185" s="110"/>
      <c r="FM185" s="110"/>
      <c r="FN185" s="110"/>
      <c r="FO185" s="110"/>
      <c r="FP185" s="110"/>
      <c r="FQ185" s="110"/>
      <c r="FR185" s="110"/>
      <c r="FS185" s="110"/>
      <c r="FT185" s="110"/>
      <c r="FU185" s="110"/>
      <c r="FV185" s="110"/>
      <c r="FW185" s="110"/>
      <c r="FX185" s="110"/>
      <c r="FY185" s="110"/>
      <c r="FZ185" s="110"/>
      <c r="GA185" s="110"/>
      <c r="GB185" s="110"/>
      <c r="GC185" s="110"/>
      <c r="GD185" s="110"/>
      <c r="GE185" s="110"/>
      <c r="GF185" s="110"/>
      <c r="GG185" s="110"/>
      <c r="GH185" s="110"/>
      <c r="GI185" s="110"/>
      <c r="GJ185" s="110"/>
      <c r="GK185" s="110"/>
      <c r="GL185" s="110"/>
      <c r="GM185" s="110"/>
      <c r="GN185" s="110"/>
      <c r="GO185" s="110"/>
      <c r="GP185" s="110"/>
      <c r="GQ185" s="110"/>
      <c r="GR185" s="110"/>
      <c r="GS185" s="110"/>
      <c r="GT185" s="110"/>
      <c r="GU185" s="110"/>
      <c r="GV185" s="110"/>
      <c r="GW185" s="110"/>
      <c r="GX185" s="110"/>
      <c r="GY185" s="110"/>
      <c r="GZ185" s="110"/>
      <c r="HA185" s="110"/>
      <c r="HB185" s="110"/>
      <c r="HC185" s="110"/>
      <c r="HD185" s="110"/>
      <c r="HE185" s="110"/>
      <c r="HF185" s="110"/>
      <c r="HG185" s="110"/>
      <c r="HH185" s="110"/>
      <c r="HI185" s="110"/>
      <c r="HJ185" s="110"/>
      <c r="HK185" s="110"/>
      <c r="HL185" s="110"/>
      <c r="HM185" s="110"/>
      <c r="HN185" s="110"/>
      <c r="HO185" s="110"/>
      <c r="HP185" s="110"/>
      <c r="HQ185" s="110"/>
      <c r="HR185" s="110"/>
      <c r="HS185" s="110"/>
      <c r="HT185" s="110"/>
      <c r="HU185" s="110"/>
      <c r="HV185" s="110"/>
      <c r="HW185" s="110"/>
      <c r="HX185" s="110"/>
      <c r="HY185" s="110"/>
      <c r="HZ185" s="110"/>
      <c r="IA185" s="110"/>
      <c r="IB185" s="110"/>
      <c r="IC185" s="110"/>
      <c r="ID185" s="110"/>
      <c r="IE185" s="110"/>
      <c r="IF185" s="110"/>
      <c r="IG185" s="110"/>
      <c r="IH185" s="110"/>
      <c r="II185" s="110"/>
      <c r="IJ185" s="110"/>
      <c r="IK185" s="110"/>
      <c r="IL185" s="110"/>
      <c r="IM185" s="110"/>
      <c r="IN185" s="110"/>
      <c r="IO185" s="110"/>
      <c r="IP185" s="110"/>
      <c r="IQ185" s="110"/>
      <c r="IR185" s="110"/>
      <c r="IS185" s="110"/>
      <c r="IT185" s="110"/>
    </row>
    <row r="186" s="102" customFormat="1" ht="82" customHeight="1" spans="1:254">
      <c r="A186"/>
      <c r="B186"/>
      <c r="C186"/>
      <c r="D186"/>
      <c r="E186"/>
      <c r="F186"/>
      <c r="G186"/>
      <c r="H186"/>
      <c r="I186"/>
      <c r="J186"/>
      <c r="K186"/>
      <c r="L186"/>
      <c r="M186"/>
      <c r="N186"/>
      <c r="O186"/>
      <c r="P186"/>
      <c r="Q186"/>
      <c r="R186"/>
      <c r="S186"/>
      <c r="T186"/>
      <c r="U186"/>
      <c r="V186"/>
      <c r="W186"/>
      <c r="X186"/>
      <c r="Y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c r="BB186" s="110"/>
      <c r="BC186" s="110"/>
      <c r="BD186" s="110"/>
      <c r="BE186" s="110"/>
      <c r="BF186" s="110"/>
      <c r="BG186" s="110"/>
      <c r="BH186" s="110"/>
      <c r="BI186" s="110"/>
      <c r="BJ186" s="110"/>
      <c r="BK186" s="110"/>
      <c r="BL186" s="110"/>
      <c r="BM186" s="110"/>
      <c r="BN186" s="110"/>
      <c r="BO186" s="110"/>
      <c r="BP186" s="110"/>
      <c r="BQ186" s="110"/>
      <c r="BR186" s="110"/>
      <c r="BS186" s="110"/>
      <c r="BT186" s="110"/>
      <c r="BU186" s="110"/>
      <c r="BV186" s="110"/>
      <c r="BW186" s="110"/>
      <c r="BX186" s="110"/>
      <c r="BY186" s="110"/>
      <c r="BZ186" s="110"/>
      <c r="CA186" s="110"/>
      <c r="CB186" s="110"/>
      <c r="CC186" s="110"/>
      <c r="CD186" s="110"/>
      <c r="CE186" s="110"/>
      <c r="CF186" s="110"/>
      <c r="CG186" s="110"/>
      <c r="CH186" s="110"/>
      <c r="CI186" s="110"/>
      <c r="CJ186" s="110"/>
      <c r="CK186" s="110"/>
      <c r="CL186" s="110"/>
      <c r="CM186" s="110"/>
      <c r="CN186" s="110"/>
      <c r="CO186" s="110"/>
      <c r="CP186" s="110"/>
      <c r="CQ186" s="110"/>
      <c r="CR186" s="110"/>
      <c r="CS186" s="110"/>
      <c r="CT186" s="110"/>
      <c r="CU186" s="110"/>
      <c r="CV186" s="110"/>
      <c r="CW186" s="110"/>
      <c r="CX186" s="110"/>
      <c r="CY186" s="110"/>
      <c r="CZ186" s="110"/>
      <c r="DA186" s="110"/>
      <c r="DB186" s="110"/>
      <c r="DC186" s="110"/>
      <c r="DD186" s="110"/>
      <c r="DE186" s="110"/>
      <c r="DF186" s="110"/>
      <c r="DG186" s="110"/>
      <c r="DH186" s="110"/>
      <c r="DI186" s="110"/>
      <c r="DJ186" s="110"/>
      <c r="DK186" s="110"/>
      <c r="DL186" s="110"/>
      <c r="DM186" s="110"/>
      <c r="DN186" s="110"/>
      <c r="DO186" s="110"/>
      <c r="DP186" s="110"/>
      <c r="DQ186" s="110"/>
      <c r="DR186" s="110"/>
      <c r="DS186" s="110"/>
      <c r="DT186" s="110"/>
      <c r="DU186" s="110"/>
      <c r="DV186" s="110"/>
      <c r="DW186" s="110"/>
      <c r="DX186" s="110"/>
      <c r="DY186" s="110"/>
      <c r="DZ186" s="110"/>
      <c r="EA186" s="110"/>
      <c r="EB186" s="110"/>
      <c r="EC186" s="110"/>
      <c r="ED186" s="110"/>
      <c r="EE186" s="110"/>
      <c r="EF186" s="110"/>
      <c r="EG186" s="110"/>
      <c r="EH186" s="110"/>
      <c r="EI186" s="110"/>
      <c r="EJ186" s="110"/>
      <c r="EK186" s="110"/>
      <c r="EL186" s="110"/>
      <c r="EM186" s="110"/>
      <c r="EN186" s="110"/>
      <c r="EO186" s="110"/>
      <c r="EP186" s="110"/>
      <c r="EQ186" s="110"/>
      <c r="ER186" s="110"/>
      <c r="ES186" s="110"/>
      <c r="ET186" s="110"/>
      <c r="EU186" s="110"/>
      <c r="EV186" s="110"/>
      <c r="EW186" s="110"/>
      <c r="EX186" s="110"/>
      <c r="EY186" s="110"/>
      <c r="EZ186" s="110"/>
      <c r="FA186" s="110"/>
      <c r="FB186" s="110"/>
      <c r="FC186" s="110"/>
      <c r="FD186" s="110"/>
      <c r="FE186" s="110"/>
      <c r="FF186" s="110"/>
      <c r="FG186" s="110"/>
      <c r="FH186" s="110"/>
      <c r="FI186" s="110"/>
      <c r="FJ186" s="110"/>
      <c r="FK186" s="110"/>
      <c r="FL186" s="110"/>
      <c r="FM186" s="110"/>
      <c r="FN186" s="110"/>
      <c r="FO186" s="110"/>
      <c r="FP186" s="110"/>
      <c r="FQ186" s="110"/>
      <c r="FR186" s="110"/>
      <c r="FS186" s="110"/>
      <c r="FT186" s="110"/>
      <c r="FU186" s="110"/>
      <c r="FV186" s="110"/>
      <c r="FW186" s="110"/>
      <c r="FX186" s="110"/>
      <c r="FY186" s="110"/>
      <c r="FZ186" s="110"/>
      <c r="GA186" s="110"/>
      <c r="GB186" s="110"/>
      <c r="GC186" s="110"/>
      <c r="GD186" s="110"/>
      <c r="GE186" s="110"/>
      <c r="GF186" s="110"/>
      <c r="GG186" s="110"/>
      <c r="GH186" s="110"/>
      <c r="GI186" s="110"/>
      <c r="GJ186" s="110"/>
      <c r="GK186" s="110"/>
      <c r="GL186" s="110"/>
      <c r="GM186" s="110"/>
      <c r="GN186" s="110"/>
      <c r="GO186" s="110"/>
      <c r="GP186" s="110"/>
      <c r="GQ186" s="110"/>
      <c r="GR186" s="110"/>
      <c r="GS186" s="110"/>
      <c r="GT186" s="110"/>
      <c r="GU186" s="110"/>
      <c r="GV186" s="110"/>
      <c r="GW186" s="110"/>
      <c r="GX186" s="110"/>
      <c r="GY186" s="110"/>
      <c r="GZ186" s="110"/>
      <c r="HA186" s="110"/>
      <c r="HB186" s="110"/>
      <c r="HC186" s="110"/>
      <c r="HD186" s="110"/>
      <c r="HE186" s="110"/>
      <c r="HF186" s="110"/>
      <c r="HG186" s="110"/>
      <c r="HH186" s="110"/>
      <c r="HI186" s="110"/>
      <c r="HJ186" s="110"/>
      <c r="HK186" s="110"/>
      <c r="HL186" s="110"/>
      <c r="HM186" s="110"/>
      <c r="HN186" s="110"/>
      <c r="HO186" s="110"/>
      <c r="HP186" s="110"/>
      <c r="HQ186" s="110"/>
      <c r="HR186" s="110"/>
      <c r="HS186" s="110"/>
      <c r="HT186" s="110"/>
      <c r="HU186" s="110"/>
      <c r="HV186" s="110"/>
      <c r="HW186" s="110"/>
      <c r="HX186" s="110"/>
      <c r="HY186" s="110"/>
      <c r="HZ186" s="110"/>
      <c r="IA186" s="110"/>
      <c r="IB186" s="110"/>
      <c r="IC186" s="110"/>
      <c r="ID186" s="110"/>
      <c r="IE186" s="110"/>
      <c r="IF186" s="110"/>
      <c r="IG186" s="110"/>
      <c r="IH186" s="110"/>
      <c r="II186" s="110"/>
      <c r="IJ186" s="110"/>
      <c r="IK186" s="110"/>
      <c r="IL186" s="110"/>
      <c r="IM186" s="110"/>
      <c r="IN186" s="110"/>
      <c r="IO186" s="110"/>
      <c r="IP186" s="110"/>
      <c r="IQ186" s="110"/>
      <c r="IR186" s="110"/>
      <c r="IS186" s="110"/>
      <c r="IT186" s="110"/>
    </row>
    <row r="187" s="102" customFormat="1" ht="82" customHeight="1" spans="1:254">
      <c r="A187"/>
      <c r="B187"/>
      <c r="C187"/>
      <c r="D187"/>
      <c r="E187"/>
      <c r="F187"/>
      <c r="G187"/>
      <c r="H187"/>
      <c r="I187"/>
      <c r="J187"/>
      <c r="K187"/>
      <c r="L187"/>
      <c r="M187"/>
      <c r="N187"/>
      <c r="O187"/>
      <c r="P187"/>
      <c r="Q187"/>
      <c r="R187"/>
      <c r="S187"/>
      <c r="T187"/>
      <c r="U187"/>
      <c r="V187"/>
      <c r="W187"/>
      <c r="X187"/>
      <c r="Y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0"/>
      <c r="CC187" s="110"/>
      <c r="CD187" s="110"/>
      <c r="CE187" s="110"/>
      <c r="CF187" s="110"/>
      <c r="CG187" s="110"/>
      <c r="CH187" s="110"/>
      <c r="CI187" s="110"/>
      <c r="CJ187" s="110"/>
      <c r="CK187" s="110"/>
      <c r="CL187" s="110"/>
      <c r="CM187" s="110"/>
      <c r="CN187" s="110"/>
      <c r="CO187" s="110"/>
      <c r="CP187" s="110"/>
      <c r="CQ187" s="110"/>
      <c r="CR187" s="110"/>
      <c r="CS187" s="110"/>
      <c r="CT187" s="110"/>
      <c r="CU187" s="110"/>
      <c r="CV187" s="110"/>
      <c r="CW187" s="110"/>
      <c r="CX187" s="110"/>
      <c r="CY187" s="110"/>
      <c r="CZ187" s="110"/>
      <c r="DA187" s="110"/>
      <c r="DB187" s="110"/>
      <c r="DC187" s="110"/>
      <c r="DD187" s="110"/>
      <c r="DE187" s="110"/>
      <c r="DF187" s="110"/>
      <c r="DG187" s="110"/>
      <c r="DH187" s="110"/>
      <c r="DI187" s="110"/>
      <c r="DJ187" s="110"/>
      <c r="DK187" s="110"/>
      <c r="DL187" s="110"/>
      <c r="DM187" s="110"/>
      <c r="DN187" s="110"/>
      <c r="DO187" s="110"/>
      <c r="DP187" s="110"/>
      <c r="DQ187" s="110"/>
      <c r="DR187" s="110"/>
      <c r="DS187" s="110"/>
      <c r="DT187" s="110"/>
      <c r="DU187" s="110"/>
      <c r="DV187" s="110"/>
      <c r="DW187" s="110"/>
      <c r="DX187" s="110"/>
      <c r="DY187" s="110"/>
      <c r="DZ187" s="110"/>
      <c r="EA187" s="110"/>
      <c r="EB187" s="110"/>
      <c r="EC187" s="110"/>
      <c r="ED187" s="110"/>
      <c r="EE187" s="110"/>
      <c r="EF187" s="110"/>
      <c r="EG187" s="110"/>
      <c r="EH187" s="110"/>
      <c r="EI187" s="110"/>
      <c r="EJ187" s="110"/>
      <c r="EK187" s="110"/>
      <c r="EL187" s="110"/>
      <c r="EM187" s="110"/>
      <c r="EN187" s="110"/>
      <c r="EO187" s="110"/>
      <c r="EP187" s="110"/>
      <c r="EQ187" s="110"/>
      <c r="ER187" s="110"/>
      <c r="ES187" s="110"/>
      <c r="ET187" s="110"/>
      <c r="EU187" s="110"/>
      <c r="EV187" s="110"/>
      <c r="EW187" s="110"/>
      <c r="EX187" s="110"/>
      <c r="EY187" s="110"/>
      <c r="EZ187" s="110"/>
      <c r="FA187" s="110"/>
      <c r="FB187" s="110"/>
      <c r="FC187" s="110"/>
      <c r="FD187" s="110"/>
      <c r="FE187" s="110"/>
      <c r="FF187" s="110"/>
      <c r="FG187" s="110"/>
      <c r="FH187" s="110"/>
      <c r="FI187" s="110"/>
      <c r="FJ187" s="110"/>
      <c r="FK187" s="110"/>
      <c r="FL187" s="110"/>
      <c r="FM187" s="110"/>
      <c r="FN187" s="110"/>
      <c r="FO187" s="110"/>
      <c r="FP187" s="110"/>
      <c r="FQ187" s="110"/>
      <c r="FR187" s="110"/>
      <c r="FS187" s="110"/>
      <c r="FT187" s="110"/>
      <c r="FU187" s="110"/>
      <c r="FV187" s="110"/>
      <c r="FW187" s="110"/>
      <c r="FX187" s="110"/>
      <c r="FY187" s="110"/>
      <c r="FZ187" s="110"/>
      <c r="GA187" s="110"/>
      <c r="GB187" s="110"/>
      <c r="GC187" s="110"/>
      <c r="GD187" s="110"/>
      <c r="GE187" s="110"/>
      <c r="GF187" s="110"/>
      <c r="GG187" s="110"/>
      <c r="GH187" s="110"/>
      <c r="GI187" s="110"/>
      <c r="GJ187" s="110"/>
      <c r="GK187" s="110"/>
      <c r="GL187" s="110"/>
      <c r="GM187" s="110"/>
      <c r="GN187" s="110"/>
      <c r="GO187" s="110"/>
      <c r="GP187" s="110"/>
      <c r="GQ187" s="110"/>
      <c r="GR187" s="110"/>
      <c r="GS187" s="110"/>
      <c r="GT187" s="110"/>
      <c r="GU187" s="110"/>
      <c r="GV187" s="110"/>
      <c r="GW187" s="110"/>
      <c r="GX187" s="110"/>
      <c r="GY187" s="110"/>
      <c r="GZ187" s="110"/>
      <c r="HA187" s="110"/>
      <c r="HB187" s="110"/>
      <c r="HC187" s="110"/>
      <c r="HD187" s="110"/>
      <c r="HE187" s="110"/>
      <c r="HF187" s="110"/>
      <c r="HG187" s="110"/>
      <c r="HH187" s="110"/>
      <c r="HI187" s="110"/>
      <c r="HJ187" s="110"/>
      <c r="HK187" s="110"/>
      <c r="HL187" s="110"/>
      <c r="HM187" s="110"/>
      <c r="HN187" s="110"/>
      <c r="HO187" s="110"/>
      <c r="HP187" s="110"/>
      <c r="HQ187" s="110"/>
      <c r="HR187" s="110"/>
      <c r="HS187" s="110"/>
      <c r="HT187" s="110"/>
      <c r="HU187" s="110"/>
      <c r="HV187" s="110"/>
      <c r="HW187" s="110"/>
      <c r="HX187" s="110"/>
      <c r="HY187" s="110"/>
      <c r="HZ187" s="110"/>
      <c r="IA187" s="110"/>
      <c r="IB187" s="110"/>
      <c r="IC187" s="110"/>
      <c r="ID187" s="110"/>
      <c r="IE187" s="110"/>
      <c r="IF187" s="110"/>
      <c r="IG187" s="110"/>
      <c r="IH187" s="110"/>
      <c r="II187" s="110"/>
      <c r="IJ187" s="110"/>
      <c r="IK187" s="110"/>
      <c r="IL187" s="110"/>
      <c r="IM187" s="110"/>
      <c r="IN187" s="110"/>
      <c r="IO187" s="110"/>
      <c r="IP187" s="110"/>
      <c r="IQ187" s="110"/>
      <c r="IR187" s="110"/>
      <c r="IS187" s="110"/>
      <c r="IT187" s="110"/>
    </row>
    <row r="188" s="102" customFormat="1" ht="82" customHeight="1" spans="1:254">
      <c r="A188"/>
      <c r="B188"/>
      <c r="C188"/>
      <c r="D188"/>
      <c r="E188"/>
      <c r="F188"/>
      <c r="G188"/>
      <c r="H188"/>
      <c r="I188"/>
      <c r="J188"/>
      <c r="K188"/>
      <c r="L188"/>
      <c r="M188"/>
      <c r="N188"/>
      <c r="O188"/>
      <c r="P188"/>
      <c r="Q188"/>
      <c r="R188"/>
      <c r="S188"/>
      <c r="T188"/>
      <c r="U188"/>
      <c r="V188"/>
      <c r="W188"/>
      <c r="X188"/>
      <c r="Y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110"/>
      <c r="AY188" s="110"/>
      <c r="AZ188" s="110"/>
      <c r="BA188" s="110"/>
      <c r="BB188" s="110"/>
      <c r="BC188" s="110"/>
      <c r="BD188" s="110"/>
      <c r="BE188" s="110"/>
      <c r="BF188" s="110"/>
      <c r="BG188" s="110"/>
      <c r="BH188" s="110"/>
      <c r="BI188" s="110"/>
      <c r="BJ188" s="110"/>
      <c r="BK188" s="110"/>
      <c r="BL188" s="110"/>
      <c r="BM188" s="110"/>
      <c r="BN188" s="110"/>
      <c r="BO188" s="110"/>
      <c r="BP188" s="110"/>
      <c r="BQ188" s="110"/>
      <c r="BR188" s="110"/>
      <c r="BS188" s="110"/>
      <c r="BT188" s="110"/>
      <c r="BU188" s="110"/>
      <c r="BV188" s="110"/>
      <c r="BW188" s="110"/>
      <c r="BX188" s="110"/>
      <c r="BY188" s="110"/>
      <c r="BZ188" s="110"/>
      <c r="CA188" s="110"/>
      <c r="CB188" s="110"/>
      <c r="CC188" s="110"/>
      <c r="CD188" s="110"/>
      <c r="CE188" s="110"/>
      <c r="CF188" s="110"/>
      <c r="CG188" s="110"/>
      <c r="CH188" s="110"/>
      <c r="CI188" s="110"/>
      <c r="CJ188" s="110"/>
      <c r="CK188" s="110"/>
      <c r="CL188" s="110"/>
      <c r="CM188" s="110"/>
      <c r="CN188" s="110"/>
      <c r="CO188" s="110"/>
      <c r="CP188" s="110"/>
      <c r="CQ188" s="110"/>
      <c r="CR188" s="110"/>
      <c r="CS188" s="110"/>
      <c r="CT188" s="110"/>
      <c r="CU188" s="110"/>
      <c r="CV188" s="110"/>
      <c r="CW188" s="110"/>
      <c r="CX188" s="110"/>
      <c r="CY188" s="110"/>
      <c r="CZ188" s="110"/>
      <c r="DA188" s="110"/>
      <c r="DB188" s="110"/>
      <c r="DC188" s="110"/>
      <c r="DD188" s="110"/>
      <c r="DE188" s="110"/>
      <c r="DF188" s="110"/>
      <c r="DG188" s="110"/>
      <c r="DH188" s="110"/>
      <c r="DI188" s="110"/>
      <c r="DJ188" s="110"/>
      <c r="DK188" s="110"/>
      <c r="DL188" s="110"/>
      <c r="DM188" s="110"/>
      <c r="DN188" s="110"/>
      <c r="DO188" s="110"/>
      <c r="DP188" s="110"/>
      <c r="DQ188" s="110"/>
      <c r="DR188" s="110"/>
      <c r="DS188" s="110"/>
      <c r="DT188" s="110"/>
      <c r="DU188" s="110"/>
      <c r="DV188" s="110"/>
      <c r="DW188" s="110"/>
      <c r="DX188" s="110"/>
      <c r="DY188" s="110"/>
      <c r="DZ188" s="110"/>
      <c r="EA188" s="110"/>
      <c r="EB188" s="110"/>
      <c r="EC188" s="110"/>
      <c r="ED188" s="110"/>
      <c r="EE188" s="110"/>
      <c r="EF188" s="110"/>
      <c r="EG188" s="110"/>
      <c r="EH188" s="110"/>
      <c r="EI188" s="110"/>
      <c r="EJ188" s="110"/>
      <c r="EK188" s="110"/>
      <c r="EL188" s="110"/>
      <c r="EM188" s="110"/>
      <c r="EN188" s="110"/>
      <c r="EO188" s="110"/>
      <c r="EP188" s="110"/>
      <c r="EQ188" s="110"/>
      <c r="ER188" s="110"/>
      <c r="ES188" s="110"/>
      <c r="ET188" s="110"/>
      <c r="EU188" s="110"/>
      <c r="EV188" s="110"/>
      <c r="EW188" s="110"/>
      <c r="EX188" s="110"/>
      <c r="EY188" s="110"/>
      <c r="EZ188" s="110"/>
      <c r="FA188" s="110"/>
      <c r="FB188" s="110"/>
      <c r="FC188" s="110"/>
      <c r="FD188" s="110"/>
      <c r="FE188" s="110"/>
      <c r="FF188" s="110"/>
      <c r="FG188" s="110"/>
      <c r="FH188" s="110"/>
      <c r="FI188" s="110"/>
      <c r="FJ188" s="110"/>
      <c r="FK188" s="110"/>
      <c r="FL188" s="110"/>
      <c r="FM188" s="110"/>
      <c r="FN188" s="110"/>
      <c r="FO188" s="110"/>
      <c r="FP188" s="110"/>
      <c r="FQ188" s="110"/>
      <c r="FR188" s="110"/>
      <c r="FS188" s="110"/>
      <c r="FT188" s="110"/>
      <c r="FU188" s="110"/>
      <c r="FV188" s="110"/>
      <c r="FW188" s="110"/>
      <c r="FX188" s="110"/>
      <c r="FY188" s="110"/>
      <c r="FZ188" s="110"/>
      <c r="GA188" s="110"/>
      <c r="GB188" s="110"/>
      <c r="GC188" s="110"/>
      <c r="GD188" s="110"/>
      <c r="GE188" s="110"/>
      <c r="GF188" s="110"/>
      <c r="GG188" s="110"/>
      <c r="GH188" s="110"/>
      <c r="GI188" s="110"/>
      <c r="GJ188" s="110"/>
      <c r="GK188" s="110"/>
      <c r="GL188" s="110"/>
      <c r="GM188" s="110"/>
      <c r="GN188" s="110"/>
      <c r="GO188" s="110"/>
      <c r="GP188" s="110"/>
      <c r="GQ188" s="110"/>
      <c r="GR188" s="110"/>
      <c r="GS188" s="110"/>
      <c r="GT188" s="110"/>
      <c r="GU188" s="110"/>
      <c r="GV188" s="110"/>
      <c r="GW188" s="110"/>
      <c r="GX188" s="110"/>
      <c r="GY188" s="110"/>
      <c r="GZ188" s="110"/>
      <c r="HA188" s="110"/>
      <c r="HB188" s="110"/>
      <c r="HC188" s="110"/>
      <c r="HD188" s="110"/>
      <c r="HE188" s="110"/>
      <c r="HF188" s="110"/>
      <c r="HG188" s="110"/>
      <c r="HH188" s="110"/>
      <c r="HI188" s="110"/>
      <c r="HJ188" s="110"/>
      <c r="HK188" s="110"/>
      <c r="HL188" s="110"/>
      <c r="HM188" s="110"/>
      <c r="HN188" s="110"/>
      <c r="HO188" s="110"/>
      <c r="HP188" s="110"/>
      <c r="HQ188" s="110"/>
      <c r="HR188" s="110"/>
      <c r="HS188" s="110"/>
      <c r="HT188" s="110"/>
      <c r="HU188" s="110"/>
      <c r="HV188" s="110"/>
      <c r="HW188" s="110"/>
      <c r="HX188" s="110"/>
      <c r="HY188" s="110"/>
      <c r="HZ188" s="110"/>
      <c r="IA188" s="110"/>
      <c r="IB188" s="110"/>
      <c r="IC188" s="110"/>
      <c r="ID188" s="110"/>
      <c r="IE188" s="110"/>
      <c r="IF188" s="110"/>
      <c r="IG188" s="110"/>
      <c r="IH188" s="110"/>
      <c r="II188" s="110"/>
      <c r="IJ188" s="110"/>
      <c r="IK188" s="110"/>
      <c r="IL188" s="110"/>
      <c r="IM188" s="110"/>
      <c r="IN188" s="110"/>
      <c r="IO188" s="110"/>
      <c r="IP188" s="110"/>
      <c r="IQ188" s="110"/>
      <c r="IR188" s="110"/>
      <c r="IS188" s="110"/>
      <c r="IT188" s="110"/>
    </row>
    <row r="189" s="102" customFormat="1" ht="82" customHeight="1" spans="1:254">
      <c r="A189"/>
      <c r="B189"/>
      <c r="C189"/>
      <c r="D189"/>
      <c r="E189"/>
      <c r="F189"/>
      <c r="G189"/>
      <c r="H189"/>
      <c r="I189"/>
      <c r="J189"/>
      <c r="K189"/>
      <c r="L189"/>
      <c r="M189"/>
      <c r="N189"/>
      <c r="O189"/>
      <c r="P189"/>
      <c r="Q189"/>
      <c r="R189"/>
      <c r="S189"/>
      <c r="T189"/>
      <c r="U189"/>
      <c r="V189"/>
      <c r="W189"/>
      <c r="X189"/>
      <c r="Y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110"/>
      <c r="AY189" s="110"/>
      <c r="AZ189" s="110"/>
      <c r="BA189" s="110"/>
      <c r="BB189" s="110"/>
      <c r="BC189" s="110"/>
      <c r="BD189" s="110"/>
      <c r="BE189" s="110"/>
      <c r="BF189" s="110"/>
      <c r="BG189" s="110"/>
      <c r="BH189" s="110"/>
      <c r="BI189" s="110"/>
      <c r="BJ189" s="110"/>
      <c r="BK189" s="110"/>
      <c r="BL189" s="110"/>
      <c r="BM189" s="110"/>
      <c r="BN189" s="110"/>
      <c r="BO189" s="110"/>
      <c r="BP189" s="110"/>
      <c r="BQ189" s="110"/>
      <c r="BR189" s="110"/>
      <c r="BS189" s="110"/>
      <c r="BT189" s="110"/>
      <c r="BU189" s="110"/>
      <c r="BV189" s="110"/>
      <c r="BW189" s="110"/>
      <c r="BX189" s="110"/>
      <c r="BY189" s="110"/>
      <c r="BZ189" s="110"/>
      <c r="CA189" s="110"/>
      <c r="CB189" s="110"/>
      <c r="CC189" s="110"/>
      <c r="CD189" s="110"/>
      <c r="CE189" s="110"/>
      <c r="CF189" s="110"/>
      <c r="CG189" s="110"/>
      <c r="CH189" s="110"/>
      <c r="CI189" s="110"/>
      <c r="CJ189" s="110"/>
      <c r="CK189" s="110"/>
      <c r="CL189" s="110"/>
      <c r="CM189" s="110"/>
      <c r="CN189" s="110"/>
      <c r="CO189" s="110"/>
      <c r="CP189" s="110"/>
      <c r="CQ189" s="110"/>
      <c r="CR189" s="110"/>
      <c r="CS189" s="110"/>
      <c r="CT189" s="110"/>
      <c r="CU189" s="110"/>
      <c r="CV189" s="110"/>
      <c r="CW189" s="110"/>
      <c r="CX189" s="110"/>
      <c r="CY189" s="110"/>
      <c r="CZ189" s="110"/>
      <c r="DA189" s="110"/>
      <c r="DB189" s="110"/>
      <c r="DC189" s="110"/>
      <c r="DD189" s="110"/>
      <c r="DE189" s="110"/>
      <c r="DF189" s="110"/>
      <c r="DG189" s="110"/>
      <c r="DH189" s="110"/>
      <c r="DI189" s="110"/>
      <c r="DJ189" s="110"/>
      <c r="DK189" s="110"/>
      <c r="DL189" s="110"/>
      <c r="DM189" s="110"/>
      <c r="DN189" s="110"/>
      <c r="DO189" s="110"/>
      <c r="DP189" s="110"/>
      <c r="DQ189" s="110"/>
      <c r="DR189" s="110"/>
      <c r="DS189" s="110"/>
      <c r="DT189" s="110"/>
      <c r="DU189" s="110"/>
      <c r="DV189" s="110"/>
      <c r="DW189" s="110"/>
      <c r="DX189" s="110"/>
      <c r="DY189" s="110"/>
      <c r="DZ189" s="110"/>
      <c r="EA189" s="110"/>
      <c r="EB189" s="110"/>
      <c r="EC189" s="110"/>
      <c r="ED189" s="110"/>
      <c r="EE189" s="110"/>
      <c r="EF189" s="110"/>
      <c r="EG189" s="110"/>
      <c r="EH189" s="110"/>
      <c r="EI189" s="110"/>
      <c r="EJ189" s="110"/>
      <c r="EK189" s="110"/>
      <c r="EL189" s="110"/>
      <c r="EM189" s="110"/>
      <c r="EN189" s="110"/>
      <c r="EO189" s="110"/>
      <c r="EP189" s="110"/>
      <c r="EQ189" s="110"/>
      <c r="ER189" s="110"/>
      <c r="ES189" s="110"/>
      <c r="ET189" s="110"/>
      <c r="EU189" s="110"/>
      <c r="EV189" s="110"/>
      <c r="EW189" s="110"/>
      <c r="EX189" s="110"/>
      <c r="EY189" s="110"/>
      <c r="EZ189" s="110"/>
      <c r="FA189" s="110"/>
      <c r="FB189" s="110"/>
      <c r="FC189" s="110"/>
      <c r="FD189" s="110"/>
      <c r="FE189" s="110"/>
      <c r="FF189" s="110"/>
      <c r="FG189" s="110"/>
      <c r="FH189" s="110"/>
      <c r="FI189" s="110"/>
      <c r="FJ189" s="110"/>
      <c r="FK189" s="110"/>
      <c r="FL189" s="110"/>
      <c r="FM189" s="110"/>
      <c r="FN189" s="110"/>
      <c r="FO189" s="110"/>
      <c r="FP189" s="110"/>
      <c r="FQ189" s="110"/>
      <c r="FR189" s="110"/>
      <c r="FS189" s="110"/>
      <c r="FT189" s="110"/>
      <c r="FU189" s="110"/>
      <c r="FV189" s="110"/>
      <c r="FW189" s="110"/>
      <c r="FX189" s="110"/>
      <c r="FY189" s="110"/>
      <c r="FZ189" s="110"/>
      <c r="GA189" s="110"/>
      <c r="GB189" s="110"/>
      <c r="GC189" s="110"/>
      <c r="GD189" s="110"/>
      <c r="GE189" s="110"/>
      <c r="GF189" s="110"/>
      <c r="GG189" s="110"/>
      <c r="GH189" s="110"/>
      <c r="GI189" s="110"/>
      <c r="GJ189" s="110"/>
      <c r="GK189" s="110"/>
      <c r="GL189" s="110"/>
      <c r="GM189" s="110"/>
      <c r="GN189" s="110"/>
      <c r="GO189" s="110"/>
      <c r="GP189" s="110"/>
      <c r="GQ189" s="110"/>
      <c r="GR189" s="110"/>
      <c r="GS189" s="110"/>
      <c r="GT189" s="110"/>
      <c r="GU189" s="110"/>
      <c r="GV189" s="110"/>
      <c r="GW189" s="110"/>
      <c r="GX189" s="110"/>
      <c r="GY189" s="110"/>
      <c r="GZ189" s="110"/>
      <c r="HA189" s="110"/>
      <c r="HB189" s="110"/>
      <c r="HC189" s="110"/>
      <c r="HD189" s="110"/>
      <c r="HE189" s="110"/>
      <c r="HF189" s="110"/>
      <c r="HG189" s="110"/>
      <c r="HH189" s="110"/>
      <c r="HI189" s="110"/>
      <c r="HJ189" s="110"/>
      <c r="HK189" s="110"/>
      <c r="HL189" s="110"/>
      <c r="HM189" s="110"/>
      <c r="HN189" s="110"/>
      <c r="HO189" s="110"/>
      <c r="HP189" s="110"/>
      <c r="HQ189" s="110"/>
      <c r="HR189" s="110"/>
      <c r="HS189" s="110"/>
      <c r="HT189" s="110"/>
      <c r="HU189" s="110"/>
      <c r="HV189" s="110"/>
      <c r="HW189" s="110"/>
      <c r="HX189" s="110"/>
      <c r="HY189" s="110"/>
      <c r="HZ189" s="110"/>
      <c r="IA189" s="110"/>
      <c r="IB189" s="110"/>
      <c r="IC189" s="110"/>
      <c r="ID189" s="110"/>
      <c r="IE189" s="110"/>
      <c r="IF189" s="110"/>
      <c r="IG189" s="110"/>
      <c r="IH189" s="110"/>
      <c r="II189" s="110"/>
      <c r="IJ189" s="110"/>
      <c r="IK189" s="110"/>
      <c r="IL189" s="110"/>
      <c r="IM189" s="110"/>
      <c r="IN189" s="110"/>
      <c r="IO189" s="110"/>
      <c r="IP189" s="110"/>
      <c r="IQ189" s="110"/>
      <c r="IR189" s="110"/>
      <c r="IS189" s="110"/>
      <c r="IT189" s="110"/>
    </row>
    <row r="190" s="102" customFormat="1" ht="82" customHeight="1" spans="1:254">
      <c r="A190"/>
      <c r="B190"/>
      <c r="C190"/>
      <c r="D190"/>
      <c r="E190"/>
      <c r="F190"/>
      <c r="G190"/>
      <c r="H190"/>
      <c r="I190"/>
      <c r="J190"/>
      <c r="K190"/>
      <c r="L190"/>
      <c r="M190"/>
      <c r="N190"/>
      <c r="O190"/>
      <c r="P190"/>
      <c r="Q190"/>
      <c r="R190"/>
      <c r="S190"/>
      <c r="T190"/>
      <c r="U190"/>
      <c r="V190"/>
      <c r="W190"/>
      <c r="X190"/>
      <c r="Y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110"/>
      <c r="AY190" s="110"/>
      <c r="AZ190" s="110"/>
      <c r="BA190" s="110"/>
      <c r="BB190" s="110"/>
      <c r="BC190" s="110"/>
      <c r="BD190" s="110"/>
      <c r="BE190" s="110"/>
      <c r="BF190" s="110"/>
      <c r="BG190" s="110"/>
      <c r="BH190" s="110"/>
      <c r="BI190" s="110"/>
      <c r="BJ190" s="110"/>
      <c r="BK190" s="110"/>
      <c r="BL190" s="110"/>
      <c r="BM190" s="110"/>
      <c r="BN190" s="110"/>
      <c r="BO190" s="110"/>
      <c r="BP190" s="110"/>
      <c r="BQ190" s="110"/>
      <c r="BR190" s="110"/>
      <c r="BS190" s="110"/>
      <c r="BT190" s="110"/>
      <c r="BU190" s="110"/>
      <c r="BV190" s="110"/>
      <c r="BW190" s="110"/>
      <c r="BX190" s="110"/>
      <c r="BY190" s="110"/>
      <c r="BZ190" s="110"/>
      <c r="CA190" s="110"/>
      <c r="CB190" s="110"/>
      <c r="CC190" s="110"/>
      <c r="CD190" s="110"/>
      <c r="CE190" s="110"/>
      <c r="CF190" s="110"/>
      <c r="CG190" s="110"/>
      <c r="CH190" s="110"/>
      <c r="CI190" s="110"/>
      <c r="CJ190" s="110"/>
      <c r="CK190" s="110"/>
      <c r="CL190" s="110"/>
      <c r="CM190" s="110"/>
      <c r="CN190" s="110"/>
      <c r="CO190" s="110"/>
      <c r="CP190" s="110"/>
      <c r="CQ190" s="110"/>
      <c r="CR190" s="110"/>
      <c r="CS190" s="110"/>
      <c r="CT190" s="110"/>
      <c r="CU190" s="110"/>
      <c r="CV190" s="110"/>
      <c r="CW190" s="110"/>
      <c r="CX190" s="110"/>
      <c r="CY190" s="110"/>
      <c r="CZ190" s="110"/>
      <c r="DA190" s="110"/>
      <c r="DB190" s="110"/>
      <c r="DC190" s="110"/>
      <c r="DD190" s="110"/>
      <c r="DE190" s="110"/>
      <c r="DF190" s="110"/>
      <c r="DG190" s="110"/>
      <c r="DH190" s="110"/>
      <c r="DI190" s="110"/>
      <c r="DJ190" s="110"/>
      <c r="DK190" s="110"/>
      <c r="DL190" s="110"/>
      <c r="DM190" s="110"/>
      <c r="DN190" s="110"/>
      <c r="DO190" s="110"/>
      <c r="DP190" s="110"/>
      <c r="DQ190" s="110"/>
      <c r="DR190" s="110"/>
      <c r="DS190" s="110"/>
      <c r="DT190" s="110"/>
      <c r="DU190" s="110"/>
      <c r="DV190" s="110"/>
      <c r="DW190" s="110"/>
      <c r="DX190" s="110"/>
      <c r="DY190" s="110"/>
      <c r="DZ190" s="110"/>
      <c r="EA190" s="110"/>
      <c r="EB190" s="110"/>
      <c r="EC190" s="110"/>
      <c r="ED190" s="110"/>
      <c r="EE190" s="110"/>
      <c r="EF190" s="110"/>
      <c r="EG190" s="110"/>
      <c r="EH190" s="110"/>
      <c r="EI190" s="110"/>
      <c r="EJ190" s="110"/>
      <c r="EK190" s="110"/>
      <c r="EL190" s="110"/>
      <c r="EM190" s="110"/>
      <c r="EN190" s="110"/>
      <c r="EO190" s="110"/>
      <c r="EP190" s="110"/>
      <c r="EQ190" s="110"/>
      <c r="ER190" s="110"/>
      <c r="ES190" s="110"/>
      <c r="ET190" s="110"/>
      <c r="EU190" s="110"/>
      <c r="EV190" s="110"/>
      <c r="EW190" s="110"/>
      <c r="EX190" s="110"/>
      <c r="EY190" s="110"/>
      <c r="EZ190" s="110"/>
      <c r="FA190" s="110"/>
      <c r="FB190" s="110"/>
      <c r="FC190" s="110"/>
      <c r="FD190" s="110"/>
      <c r="FE190" s="110"/>
      <c r="FF190" s="110"/>
      <c r="FG190" s="110"/>
      <c r="FH190" s="110"/>
      <c r="FI190" s="110"/>
      <c r="FJ190" s="110"/>
      <c r="FK190" s="110"/>
      <c r="FL190" s="110"/>
      <c r="FM190" s="110"/>
      <c r="FN190" s="110"/>
      <c r="FO190" s="110"/>
      <c r="FP190" s="110"/>
      <c r="FQ190" s="110"/>
      <c r="FR190" s="110"/>
      <c r="FS190" s="110"/>
      <c r="FT190" s="110"/>
      <c r="FU190" s="110"/>
      <c r="FV190" s="110"/>
      <c r="FW190" s="110"/>
      <c r="FX190" s="110"/>
      <c r="FY190" s="110"/>
      <c r="FZ190" s="110"/>
      <c r="GA190" s="110"/>
      <c r="GB190" s="110"/>
      <c r="GC190" s="110"/>
      <c r="GD190" s="110"/>
      <c r="GE190" s="110"/>
      <c r="GF190" s="110"/>
      <c r="GG190" s="110"/>
      <c r="GH190" s="110"/>
      <c r="GI190" s="110"/>
      <c r="GJ190" s="110"/>
      <c r="GK190" s="110"/>
      <c r="GL190" s="110"/>
      <c r="GM190" s="110"/>
      <c r="GN190" s="110"/>
      <c r="GO190" s="110"/>
      <c r="GP190" s="110"/>
      <c r="GQ190" s="110"/>
      <c r="GR190" s="110"/>
      <c r="GS190" s="110"/>
      <c r="GT190" s="110"/>
      <c r="GU190" s="110"/>
      <c r="GV190" s="110"/>
      <c r="GW190" s="110"/>
      <c r="GX190" s="110"/>
      <c r="GY190" s="110"/>
      <c r="GZ190" s="110"/>
      <c r="HA190" s="110"/>
      <c r="HB190" s="110"/>
      <c r="HC190" s="110"/>
      <c r="HD190" s="110"/>
      <c r="HE190" s="110"/>
      <c r="HF190" s="110"/>
      <c r="HG190" s="110"/>
      <c r="HH190" s="110"/>
      <c r="HI190" s="110"/>
      <c r="HJ190" s="110"/>
      <c r="HK190" s="110"/>
      <c r="HL190" s="110"/>
      <c r="HM190" s="110"/>
      <c r="HN190" s="110"/>
      <c r="HO190" s="110"/>
      <c r="HP190" s="110"/>
      <c r="HQ190" s="110"/>
      <c r="HR190" s="110"/>
      <c r="HS190" s="110"/>
      <c r="HT190" s="110"/>
      <c r="HU190" s="110"/>
      <c r="HV190" s="110"/>
      <c r="HW190" s="110"/>
      <c r="HX190" s="110"/>
      <c r="HY190" s="110"/>
      <c r="HZ190" s="110"/>
      <c r="IA190" s="110"/>
      <c r="IB190" s="110"/>
      <c r="IC190" s="110"/>
      <c r="ID190" s="110"/>
      <c r="IE190" s="110"/>
      <c r="IF190" s="110"/>
      <c r="IG190" s="110"/>
      <c r="IH190" s="110"/>
      <c r="II190" s="110"/>
      <c r="IJ190" s="110"/>
      <c r="IK190" s="110"/>
      <c r="IL190" s="110"/>
      <c r="IM190" s="110"/>
      <c r="IN190" s="110"/>
      <c r="IO190" s="110"/>
      <c r="IP190" s="110"/>
      <c r="IQ190" s="110"/>
      <c r="IR190" s="110"/>
      <c r="IS190" s="110"/>
      <c r="IT190" s="110"/>
    </row>
    <row r="191" s="102" customFormat="1" ht="82" customHeight="1" spans="1:254">
      <c r="A191"/>
      <c r="B191"/>
      <c r="C191"/>
      <c r="D191"/>
      <c r="E191"/>
      <c r="F191"/>
      <c r="G191"/>
      <c r="H191"/>
      <c r="I191"/>
      <c r="J191"/>
      <c r="K191"/>
      <c r="L191"/>
      <c r="M191"/>
      <c r="N191"/>
      <c r="O191"/>
      <c r="P191"/>
      <c r="Q191"/>
      <c r="R191"/>
      <c r="S191"/>
      <c r="T191"/>
      <c r="U191"/>
      <c r="V191"/>
      <c r="W191"/>
      <c r="X191"/>
      <c r="Y191" s="110"/>
      <c r="AA191" s="110"/>
      <c r="AB191" s="110"/>
      <c r="AC191" s="110"/>
      <c r="AD191" s="110"/>
      <c r="AE191" s="110"/>
      <c r="AF191" s="110"/>
      <c r="AG191" s="110"/>
      <c r="AH191" s="110"/>
      <c r="AI191" s="110"/>
      <c r="AJ191" s="110"/>
      <c r="AK191" s="110"/>
      <c r="AL191" s="110"/>
      <c r="AM191" s="110"/>
      <c r="AN191" s="110"/>
      <c r="AO191" s="110"/>
      <c r="AP191" s="110"/>
      <c r="AQ191" s="110"/>
      <c r="AR191" s="110"/>
      <c r="AS191" s="110"/>
      <c r="AT191" s="110"/>
      <c r="AU191" s="110"/>
      <c r="AV191" s="110"/>
      <c r="AW191" s="110"/>
      <c r="AX191" s="110"/>
      <c r="AY191" s="110"/>
      <c r="AZ191" s="110"/>
      <c r="BA191" s="110"/>
      <c r="BB191" s="110"/>
      <c r="BC191" s="110"/>
      <c r="BD191" s="110"/>
      <c r="BE191" s="110"/>
      <c r="BF191" s="110"/>
      <c r="BG191" s="110"/>
      <c r="BH191" s="110"/>
      <c r="BI191" s="110"/>
      <c r="BJ191" s="110"/>
      <c r="BK191" s="110"/>
      <c r="BL191" s="110"/>
      <c r="BM191" s="110"/>
      <c r="BN191" s="110"/>
      <c r="BO191" s="110"/>
      <c r="BP191" s="110"/>
      <c r="BQ191" s="110"/>
      <c r="BR191" s="110"/>
      <c r="BS191" s="110"/>
      <c r="BT191" s="110"/>
      <c r="BU191" s="110"/>
      <c r="BV191" s="110"/>
      <c r="BW191" s="110"/>
      <c r="BX191" s="110"/>
      <c r="BY191" s="110"/>
      <c r="BZ191" s="110"/>
      <c r="CA191" s="110"/>
      <c r="CB191" s="110"/>
      <c r="CC191" s="110"/>
      <c r="CD191" s="110"/>
      <c r="CE191" s="110"/>
      <c r="CF191" s="110"/>
      <c r="CG191" s="110"/>
      <c r="CH191" s="110"/>
      <c r="CI191" s="110"/>
      <c r="CJ191" s="110"/>
      <c r="CK191" s="110"/>
      <c r="CL191" s="110"/>
      <c r="CM191" s="110"/>
      <c r="CN191" s="110"/>
      <c r="CO191" s="110"/>
      <c r="CP191" s="110"/>
      <c r="CQ191" s="110"/>
      <c r="CR191" s="110"/>
      <c r="CS191" s="110"/>
      <c r="CT191" s="110"/>
      <c r="CU191" s="110"/>
      <c r="CV191" s="110"/>
      <c r="CW191" s="110"/>
      <c r="CX191" s="110"/>
      <c r="CY191" s="110"/>
      <c r="CZ191" s="110"/>
      <c r="DA191" s="110"/>
      <c r="DB191" s="110"/>
      <c r="DC191" s="110"/>
      <c r="DD191" s="110"/>
      <c r="DE191" s="110"/>
      <c r="DF191" s="110"/>
      <c r="DG191" s="110"/>
      <c r="DH191" s="110"/>
      <c r="DI191" s="110"/>
      <c r="DJ191" s="110"/>
      <c r="DK191" s="110"/>
      <c r="DL191" s="110"/>
      <c r="DM191" s="110"/>
      <c r="DN191" s="110"/>
      <c r="DO191" s="110"/>
      <c r="DP191" s="110"/>
      <c r="DQ191" s="110"/>
      <c r="DR191" s="110"/>
      <c r="DS191" s="110"/>
      <c r="DT191" s="110"/>
      <c r="DU191" s="110"/>
      <c r="DV191" s="110"/>
      <c r="DW191" s="110"/>
      <c r="DX191" s="110"/>
      <c r="DY191" s="110"/>
      <c r="DZ191" s="110"/>
      <c r="EA191" s="110"/>
      <c r="EB191" s="110"/>
      <c r="EC191" s="110"/>
      <c r="ED191" s="110"/>
      <c r="EE191" s="110"/>
      <c r="EF191" s="110"/>
      <c r="EG191" s="110"/>
      <c r="EH191" s="110"/>
      <c r="EI191" s="110"/>
      <c r="EJ191" s="110"/>
      <c r="EK191" s="110"/>
      <c r="EL191" s="110"/>
      <c r="EM191" s="110"/>
      <c r="EN191" s="110"/>
      <c r="EO191" s="110"/>
      <c r="EP191" s="110"/>
      <c r="EQ191" s="110"/>
      <c r="ER191" s="110"/>
      <c r="ES191" s="110"/>
      <c r="ET191" s="110"/>
      <c r="EU191" s="110"/>
      <c r="EV191" s="110"/>
      <c r="EW191" s="110"/>
      <c r="EX191" s="110"/>
      <c r="EY191" s="110"/>
      <c r="EZ191" s="110"/>
      <c r="FA191" s="110"/>
      <c r="FB191" s="110"/>
      <c r="FC191" s="110"/>
      <c r="FD191" s="110"/>
      <c r="FE191" s="110"/>
      <c r="FF191" s="110"/>
      <c r="FG191" s="110"/>
      <c r="FH191" s="110"/>
      <c r="FI191" s="110"/>
      <c r="FJ191" s="110"/>
      <c r="FK191" s="110"/>
      <c r="FL191" s="110"/>
      <c r="FM191" s="110"/>
      <c r="FN191" s="110"/>
      <c r="FO191" s="110"/>
      <c r="FP191" s="110"/>
      <c r="FQ191" s="110"/>
      <c r="FR191" s="110"/>
      <c r="FS191" s="110"/>
      <c r="FT191" s="110"/>
      <c r="FU191" s="110"/>
      <c r="FV191" s="110"/>
      <c r="FW191" s="110"/>
      <c r="FX191" s="110"/>
      <c r="FY191" s="110"/>
      <c r="FZ191" s="110"/>
      <c r="GA191" s="110"/>
      <c r="GB191" s="110"/>
      <c r="GC191" s="110"/>
      <c r="GD191" s="110"/>
      <c r="GE191" s="110"/>
      <c r="GF191" s="110"/>
      <c r="GG191" s="110"/>
      <c r="GH191" s="110"/>
      <c r="GI191" s="110"/>
      <c r="GJ191" s="110"/>
      <c r="GK191" s="110"/>
      <c r="GL191" s="110"/>
      <c r="GM191" s="110"/>
      <c r="GN191" s="110"/>
      <c r="GO191" s="110"/>
      <c r="GP191" s="110"/>
      <c r="GQ191" s="110"/>
      <c r="GR191" s="110"/>
      <c r="GS191" s="110"/>
      <c r="GT191" s="110"/>
      <c r="GU191" s="110"/>
      <c r="GV191" s="110"/>
      <c r="GW191" s="110"/>
      <c r="GX191" s="110"/>
      <c r="GY191" s="110"/>
      <c r="GZ191" s="110"/>
      <c r="HA191" s="110"/>
      <c r="HB191" s="110"/>
      <c r="HC191" s="110"/>
      <c r="HD191" s="110"/>
      <c r="HE191" s="110"/>
      <c r="HF191" s="110"/>
      <c r="HG191" s="110"/>
      <c r="HH191" s="110"/>
      <c r="HI191" s="110"/>
      <c r="HJ191" s="110"/>
      <c r="HK191" s="110"/>
      <c r="HL191" s="110"/>
      <c r="HM191" s="110"/>
      <c r="HN191" s="110"/>
      <c r="HO191" s="110"/>
      <c r="HP191" s="110"/>
      <c r="HQ191" s="110"/>
      <c r="HR191" s="110"/>
      <c r="HS191" s="110"/>
      <c r="HT191" s="110"/>
      <c r="HU191" s="110"/>
      <c r="HV191" s="110"/>
      <c r="HW191" s="110"/>
      <c r="HX191" s="110"/>
      <c r="HY191" s="110"/>
      <c r="HZ191" s="110"/>
      <c r="IA191" s="110"/>
      <c r="IB191" s="110"/>
      <c r="IC191" s="110"/>
      <c r="ID191" s="110"/>
      <c r="IE191" s="110"/>
      <c r="IF191" s="110"/>
      <c r="IG191" s="110"/>
      <c r="IH191" s="110"/>
      <c r="II191" s="110"/>
      <c r="IJ191" s="110"/>
      <c r="IK191" s="110"/>
      <c r="IL191" s="110"/>
      <c r="IM191" s="110"/>
      <c r="IN191" s="110"/>
      <c r="IO191" s="110"/>
      <c r="IP191" s="110"/>
      <c r="IQ191" s="110"/>
      <c r="IR191" s="110"/>
      <c r="IS191" s="110"/>
      <c r="IT191" s="110"/>
    </row>
    <row r="192" s="102" customFormat="1" ht="82" customHeight="1" spans="1:254">
      <c r="A192"/>
      <c r="B192"/>
      <c r="C192"/>
      <c r="D192"/>
      <c r="E192"/>
      <c r="F192"/>
      <c r="G192"/>
      <c r="H192"/>
      <c r="I192"/>
      <c r="J192"/>
      <c r="K192"/>
      <c r="L192"/>
      <c r="M192"/>
      <c r="N192"/>
      <c r="O192"/>
      <c r="P192"/>
      <c r="Q192"/>
      <c r="R192"/>
      <c r="S192"/>
      <c r="T192"/>
      <c r="U192"/>
      <c r="V192"/>
      <c r="W192"/>
      <c r="X192"/>
      <c r="Y192" s="110"/>
      <c r="AA192" s="110"/>
      <c r="AB192" s="110"/>
      <c r="AC192" s="110"/>
      <c r="AD192" s="110"/>
      <c r="AE192" s="110"/>
      <c r="AF192" s="110"/>
      <c r="AG192" s="110"/>
      <c r="AH192" s="110"/>
      <c r="AI192" s="110"/>
      <c r="AJ192" s="110"/>
      <c r="AK192" s="110"/>
      <c r="AL192" s="110"/>
      <c r="AM192" s="110"/>
      <c r="AN192" s="110"/>
      <c r="AO192" s="110"/>
      <c r="AP192" s="110"/>
      <c r="AQ192" s="110"/>
      <c r="AR192" s="110"/>
      <c r="AS192" s="110"/>
      <c r="AT192" s="110"/>
      <c r="AU192" s="110"/>
      <c r="AV192" s="110"/>
      <c r="AW192" s="110"/>
      <c r="AX192" s="110"/>
      <c r="AY192" s="110"/>
      <c r="AZ192" s="110"/>
      <c r="BA192" s="110"/>
      <c r="BB192" s="110"/>
      <c r="BC192" s="110"/>
      <c r="BD192" s="110"/>
      <c r="BE192" s="110"/>
      <c r="BF192" s="110"/>
      <c r="BG192" s="110"/>
      <c r="BH192" s="110"/>
      <c r="BI192" s="110"/>
      <c r="BJ192" s="110"/>
      <c r="BK192" s="110"/>
      <c r="BL192" s="110"/>
      <c r="BM192" s="110"/>
      <c r="BN192" s="110"/>
      <c r="BO192" s="110"/>
      <c r="BP192" s="110"/>
      <c r="BQ192" s="110"/>
      <c r="BR192" s="110"/>
      <c r="BS192" s="110"/>
      <c r="BT192" s="110"/>
      <c r="BU192" s="110"/>
      <c r="BV192" s="110"/>
      <c r="BW192" s="110"/>
      <c r="BX192" s="110"/>
      <c r="BY192" s="110"/>
      <c r="BZ192" s="110"/>
      <c r="CA192" s="110"/>
      <c r="CB192" s="110"/>
      <c r="CC192" s="110"/>
      <c r="CD192" s="110"/>
      <c r="CE192" s="110"/>
      <c r="CF192" s="110"/>
      <c r="CG192" s="110"/>
      <c r="CH192" s="110"/>
      <c r="CI192" s="110"/>
      <c r="CJ192" s="110"/>
      <c r="CK192" s="110"/>
      <c r="CL192" s="110"/>
      <c r="CM192" s="110"/>
      <c r="CN192" s="110"/>
      <c r="CO192" s="110"/>
      <c r="CP192" s="110"/>
      <c r="CQ192" s="110"/>
      <c r="CR192" s="110"/>
      <c r="CS192" s="110"/>
      <c r="CT192" s="110"/>
      <c r="CU192" s="110"/>
      <c r="CV192" s="110"/>
      <c r="CW192" s="110"/>
      <c r="CX192" s="110"/>
      <c r="CY192" s="110"/>
      <c r="CZ192" s="110"/>
      <c r="DA192" s="110"/>
      <c r="DB192" s="110"/>
      <c r="DC192" s="110"/>
      <c r="DD192" s="110"/>
      <c r="DE192" s="110"/>
      <c r="DF192" s="110"/>
      <c r="DG192" s="110"/>
      <c r="DH192" s="110"/>
      <c r="DI192" s="110"/>
      <c r="DJ192" s="110"/>
      <c r="DK192" s="110"/>
      <c r="DL192" s="110"/>
      <c r="DM192" s="110"/>
      <c r="DN192" s="110"/>
      <c r="DO192" s="110"/>
      <c r="DP192" s="110"/>
      <c r="DQ192" s="110"/>
      <c r="DR192" s="110"/>
      <c r="DS192" s="110"/>
      <c r="DT192" s="110"/>
      <c r="DU192" s="110"/>
      <c r="DV192" s="110"/>
      <c r="DW192" s="110"/>
      <c r="DX192" s="110"/>
      <c r="DY192" s="110"/>
      <c r="DZ192" s="110"/>
      <c r="EA192" s="110"/>
      <c r="EB192" s="110"/>
      <c r="EC192" s="110"/>
      <c r="ED192" s="110"/>
      <c r="EE192" s="110"/>
      <c r="EF192" s="110"/>
      <c r="EG192" s="110"/>
      <c r="EH192" s="110"/>
      <c r="EI192" s="110"/>
      <c r="EJ192" s="110"/>
      <c r="EK192" s="110"/>
      <c r="EL192" s="110"/>
      <c r="EM192" s="110"/>
      <c r="EN192" s="110"/>
      <c r="EO192" s="110"/>
      <c r="EP192" s="110"/>
      <c r="EQ192" s="110"/>
      <c r="ER192" s="110"/>
      <c r="ES192" s="110"/>
      <c r="ET192" s="110"/>
      <c r="EU192" s="110"/>
      <c r="EV192" s="110"/>
      <c r="EW192" s="110"/>
      <c r="EX192" s="110"/>
      <c r="EY192" s="110"/>
      <c r="EZ192" s="110"/>
      <c r="FA192" s="110"/>
      <c r="FB192" s="110"/>
      <c r="FC192" s="110"/>
      <c r="FD192" s="110"/>
      <c r="FE192" s="110"/>
      <c r="FF192" s="110"/>
      <c r="FG192" s="110"/>
      <c r="FH192" s="110"/>
      <c r="FI192" s="110"/>
      <c r="FJ192" s="110"/>
      <c r="FK192" s="110"/>
      <c r="FL192" s="110"/>
      <c r="FM192" s="110"/>
      <c r="FN192" s="110"/>
      <c r="FO192" s="110"/>
      <c r="FP192" s="110"/>
      <c r="FQ192" s="110"/>
      <c r="FR192" s="110"/>
      <c r="FS192" s="110"/>
      <c r="FT192" s="110"/>
      <c r="FU192" s="110"/>
      <c r="FV192" s="110"/>
      <c r="FW192" s="110"/>
      <c r="FX192" s="110"/>
      <c r="FY192" s="110"/>
      <c r="FZ192" s="110"/>
      <c r="GA192" s="110"/>
      <c r="GB192" s="110"/>
      <c r="GC192" s="110"/>
      <c r="GD192" s="110"/>
      <c r="GE192" s="110"/>
      <c r="GF192" s="110"/>
      <c r="GG192" s="110"/>
      <c r="GH192" s="110"/>
      <c r="GI192" s="110"/>
      <c r="GJ192" s="110"/>
      <c r="GK192" s="110"/>
      <c r="GL192" s="110"/>
      <c r="GM192" s="110"/>
      <c r="GN192" s="110"/>
      <c r="GO192" s="110"/>
      <c r="GP192" s="110"/>
      <c r="GQ192" s="110"/>
      <c r="GR192" s="110"/>
      <c r="GS192" s="110"/>
      <c r="GT192" s="110"/>
      <c r="GU192" s="110"/>
      <c r="GV192" s="110"/>
      <c r="GW192" s="110"/>
      <c r="GX192" s="110"/>
      <c r="GY192" s="110"/>
      <c r="GZ192" s="110"/>
      <c r="HA192" s="110"/>
      <c r="HB192" s="110"/>
      <c r="HC192" s="110"/>
      <c r="HD192" s="110"/>
      <c r="HE192" s="110"/>
      <c r="HF192" s="110"/>
      <c r="HG192" s="110"/>
      <c r="HH192" s="110"/>
      <c r="HI192" s="110"/>
      <c r="HJ192" s="110"/>
      <c r="HK192" s="110"/>
      <c r="HL192" s="110"/>
      <c r="HM192" s="110"/>
      <c r="HN192" s="110"/>
      <c r="HO192" s="110"/>
      <c r="HP192" s="110"/>
      <c r="HQ192" s="110"/>
      <c r="HR192" s="110"/>
      <c r="HS192" s="110"/>
      <c r="HT192" s="110"/>
      <c r="HU192" s="110"/>
      <c r="HV192" s="110"/>
      <c r="HW192" s="110"/>
      <c r="HX192" s="110"/>
      <c r="HY192" s="110"/>
      <c r="HZ192" s="110"/>
      <c r="IA192" s="110"/>
      <c r="IB192" s="110"/>
      <c r="IC192" s="110"/>
      <c r="ID192" s="110"/>
      <c r="IE192" s="110"/>
      <c r="IF192" s="110"/>
      <c r="IG192" s="110"/>
      <c r="IH192" s="110"/>
      <c r="II192" s="110"/>
      <c r="IJ192" s="110"/>
      <c r="IK192" s="110"/>
      <c r="IL192" s="110"/>
      <c r="IM192" s="110"/>
      <c r="IN192" s="110"/>
      <c r="IO192" s="110"/>
      <c r="IP192" s="110"/>
      <c r="IQ192" s="110"/>
      <c r="IR192" s="110"/>
      <c r="IS192" s="110"/>
      <c r="IT192" s="110"/>
    </row>
    <row r="193" s="102" customFormat="1" ht="82" customHeight="1" spans="1:254">
      <c r="A193"/>
      <c r="B193"/>
      <c r="C193"/>
      <c r="D193"/>
      <c r="E193"/>
      <c r="F193"/>
      <c r="G193"/>
      <c r="H193"/>
      <c r="I193"/>
      <c r="J193"/>
      <c r="K193"/>
      <c r="L193"/>
      <c r="M193"/>
      <c r="N193"/>
      <c r="O193"/>
      <c r="P193"/>
      <c r="Q193"/>
      <c r="R193"/>
      <c r="S193"/>
      <c r="T193"/>
      <c r="U193"/>
      <c r="V193"/>
      <c r="W193"/>
      <c r="X193"/>
      <c r="Y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110"/>
      <c r="AY193" s="110"/>
      <c r="AZ193" s="110"/>
      <c r="BA193" s="110"/>
      <c r="BB193" s="110"/>
      <c r="BC193" s="110"/>
      <c r="BD193" s="110"/>
      <c r="BE193" s="110"/>
      <c r="BF193" s="110"/>
      <c r="BG193" s="110"/>
      <c r="BH193" s="110"/>
      <c r="BI193" s="110"/>
      <c r="BJ193" s="110"/>
      <c r="BK193" s="110"/>
      <c r="BL193" s="110"/>
      <c r="BM193" s="110"/>
      <c r="BN193" s="110"/>
      <c r="BO193" s="110"/>
      <c r="BP193" s="110"/>
      <c r="BQ193" s="110"/>
      <c r="BR193" s="110"/>
      <c r="BS193" s="110"/>
      <c r="BT193" s="110"/>
      <c r="BU193" s="110"/>
      <c r="BV193" s="110"/>
      <c r="BW193" s="110"/>
      <c r="BX193" s="110"/>
      <c r="BY193" s="110"/>
      <c r="BZ193" s="110"/>
      <c r="CA193" s="110"/>
      <c r="CB193" s="110"/>
      <c r="CC193" s="110"/>
      <c r="CD193" s="110"/>
      <c r="CE193" s="110"/>
      <c r="CF193" s="110"/>
      <c r="CG193" s="110"/>
      <c r="CH193" s="110"/>
      <c r="CI193" s="110"/>
      <c r="CJ193" s="110"/>
      <c r="CK193" s="110"/>
      <c r="CL193" s="110"/>
      <c r="CM193" s="110"/>
      <c r="CN193" s="110"/>
      <c r="CO193" s="110"/>
      <c r="CP193" s="110"/>
      <c r="CQ193" s="110"/>
      <c r="CR193" s="110"/>
      <c r="CS193" s="110"/>
      <c r="CT193" s="110"/>
      <c r="CU193" s="110"/>
      <c r="CV193" s="110"/>
      <c r="CW193" s="110"/>
      <c r="CX193" s="110"/>
      <c r="CY193" s="110"/>
      <c r="CZ193" s="110"/>
      <c r="DA193" s="110"/>
      <c r="DB193" s="110"/>
      <c r="DC193" s="110"/>
      <c r="DD193" s="110"/>
      <c r="DE193" s="110"/>
      <c r="DF193" s="110"/>
      <c r="DG193" s="110"/>
      <c r="DH193" s="110"/>
      <c r="DI193" s="110"/>
      <c r="DJ193" s="110"/>
      <c r="DK193" s="110"/>
      <c r="DL193" s="110"/>
      <c r="DM193" s="110"/>
      <c r="DN193" s="110"/>
      <c r="DO193" s="110"/>
      <c r="DP193" s="110"/>
      <c r="DQ193" s="110"/>
      <c r="DR193" s="110"/>
      <c r="DS193" s="110"/>
      <c r="DT193" s="110"/>
      <c r="DU193" s="110"/>
      <c r="DV193" s="110"/>
      <c r="DW193" s="110"/>
      <c r="DX193" s="110"/>
      <c r="DY193" s="110"/>
      <c r="DZ193" s="110"/>
      <c r="EA193" s="110"/>
      <c r="EB193" s="110"/>
      <c r="EC193" s="110"/>
      <c r="ED193" s="110"/>
      <c r="EE193" s="110"/>
      <c r="EF193" s="110"/>
      <c r="EG193" s="110"/>
      <c r="EH193" s="110"/>
      <c r="EI193" s="110"/>
      <c r="EJ193" s="110"/>
      <c r="EK193" s="110"/>
      <c r="EL193" s="110"/>
      <c r="EM193" s="110"/>
      <c r="EN193" s="110"/>
      <c r="EO193" s="110"/>
      <c r="EP193" s="110"/>
      <c r="EQ193" s="110"/>
      <c r="ER193" s="110"/>
      <c r="ES193" s="110"/>
      <c r="ET193" s="110"/>
      <c r="EU193" s="110"/>
      <c r="EV193" s="110"/>
      <c r="EW193" s="110"/>
      <c r="EX193" s="110"/>
      <c r="EY193" s="110"/>
      <c r="EZ193" s="110"/>
      <c r="FA193" s="110"/>
      <c r="FB193" s="110"/>
      <c r="FC193" s="110"/>
      <c r="FD193" s="110"/>
      <c r="FE193" s="110"/>
      <c r="FF193" s="110"/>
      <c r="FG193" s="110"/>
      <c r="FH193" s="110"/>
      <c r="FI193" s="110"/>
      <c r="FJ193" s="110"/>
      <c r="FK193" s="110"/>
      <c r="FL193" s="110"/>
      <c r="FM193" s="110"/>
      <c r="FN193" s="110"/>
      <c r="FO193" s="110"/>
      <c r="FP193" s="110"/>
      <c r="FQ193" s="110"/>
      <c r="FR193" s="110"/>
      <c r="FS193" s="110"/>
      <c r="FT193" s="110"/>
      <c r="FU193" s="110"/>
      <c r="FV193" s="110"/>
      <c r="FW193" s="110"/>
      <c r="FX193" s="110"/>
      <c r="FY193" s="110"/>
      <c r="FZ193" s="110"/>
      <c r="GA193" s="110"/>
      <c r="GB193" s="110"/>
      <c r="GC193" s="110"/>
      <c r="GD193" s="110"/>
      <c r="GE193" s="110"/>
      <c r="GF193" s="110"/>
      <c r="GG193" s="110"/>
      <c r="GH193" s="110"/>
      <c r="GI193" s="110"/>
      <c r="GJ193" s="110"/>
      <c r="GK193" s="110"/>
      <c r="GL193" s="110"/>
      <c r="GM193" s="110"/>
      <c r="GN193" s="110"/>
      <c r="GO193" s="110"/>
      <c r="GP193" s="110"/>
      <c r="GQ193" s="110"/>
      <c r="GR193" s="110"/>
      <c r="GS193" s="110"/>
      <c r="GT193" s="110"/>
      <c r="GU193" s="110"/>
      <c r="GV193" s="110"/>
      <c r="GW193" s="110"/>
      <c r="GX193" s="110"/>
      <c r="GY193" s="110"/>
      <c r="GZ193" s="110"/>
      <c r="HA193" s="110"/>
      <c r="HB193" s="110"/>
      <c r="HC193" s="110"/>
      <c r="HD193" s="110"/>
      <c r="HE193" s="110"/>
      <c r="HF193" s="110"/>
      <c r="HG193" s="110"/>
      <c r="HH193" s="110"/>
      <c r="HI193" s="110"/>
      <c r="HJ193" s="110"/>
      <c r="HK193" s="110"/>
      <c r="HL193" s="110"/>
      <c r="HM193" s="110"/>
      <c r="HN193" s="110"/>
      <c r="HO193" s="110"/>
      <c r="HP193" s="110"/>
      <c r="HQ193" s="110"/>
      <c r="HR193" s="110"/>
      <c r="HS193" s="110"/>
      <c r="HT193" s="110"/>
      <c r="HU193" s="110"/>
      <c r="HV193" s="110"/>
      <c r="HW193" s="110"/>
      <c r="HX193" s="110"/>
      <c r="HY193" s="110"/>
      <c r="HZ193" s="110"/>
      <c r="IA193" s="110"/>
      <c r="IB193" s="110"/>
      <c r="IC193" s="110"/>
      <c r="ID193" s="110"/>
      <c r="IE193" s="110"/>
      <c r="IF193" s="110"/>
      <c r="IG193" s="110"/>
      <c r="IH193" s="110"/>
      <c r="II193" s="110"/>
      <c r="IJ193" s="110"/>
      <c r="IK193" s="110"/>
      <c r="IL193" s="110"/>
      <c r="IM193" s="110"/>
      <c r="IN193" s="110"/>
      <c r="IO193" s="110"/>
      <c r="IP193" s="110"/>
      <c r="IQ193" s="110"/>
      <c r="IR193" s="110"/>
      <c r="IS193" s="110"/>
      <c r="IT193" s="110"/>
    </row>
    <row r="194" s="102" customFormat="1" ht="82" customHeight="1" spans="1:254">
      <c r="A194"/>
      <c r="B194"/>
      <c r="C194"/>
      <c r="D194"/>
      <c r="E194"/>
      <c r="F194"/>
      <c r="G194"/>
      <c r="H194"/>
      <c r="I194"/>
      <c r="J194"/>
      <c r="K194"/>
      <c r="L194"/>
      <c r="M194"/>
      <c r="N194"/>
      <c r="O194"/>
      <c r="P194"/>
      <c r="Q194"/>
      <c r="R194"/>
      <c r="S194"/>
      <c r="T194"/>
      <c r="U194"/>
      <c r="V194"/>
      <c r="W194"/>
      <c r="X194"/>
      <c r="Y194" s="110"/>
      <c r="AA194" s="110"/>
      <c r="AB194" s="110"/>
      <c r="AC194" s="110"/>
      <c r="AD194" s="110"/>
      <c r="AE194" s="110"/>
      <c r="AF194" s="110"/>
      <c r="AG194" s="110"/>
      <c r="AH194" s="110"/>
      <c r="AI194" s="110"/>
      <c r="AJ194" s="110"/>
      <c r="AK194" s="110"/>
      <c r="AL194" s="110"/>
      <c r="AM194" s="110"/>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0"/>
      <c r="BQ194" s="110"/>
      <c r="BR194" s="110"/>
      <c r="BS194" s="110"/>
      <c r="BT194" s="110"/>
      <c r="BU194" s="110"/>
      <c r="BV194" s="110"/>
      <c r="BW194" s="110"/>
      <c r="BX194" s="110"/>
      <c r="BY194" s="110"/>
      <c r="BZ194" s="110"/>
      <c r="CA194" s="110"/>
      <c r="CB194" s="110"/>
      <c r="CC194" s="110"/>
      <c r="CD194" s="110"/>
      <c r="CE194" s="110"/>
      <c r="CF194" s="110"/>
      <c r="CG194" s="110"/>
      <c r="CH194" s="110"/>
      <c r="CI194" s="110"/>
      <c r="CJ194" s="110"/>
      <c r="CK194" s="110"/>
      <c r="CL194" s="110"/>
      <c r="CM194" s="110"/>
      <c r="CN194" s="110"/>
      <c r="CO194" s="110"/>
      <c r="CP194" s="110"/>
      <c r="CQ194" s="110"/>
      <c r="CR194" s="110"/>
      <c r="CS194" s="110"/>
      <c r="CT194" s="110"/>
      <c r="CU194" s="110"/>
      <c r="CV194" s="110"/>
      <c r="CW194" s="110"/>
      <c r="CX194" s="110"/>
      <c r="CY194" s="110"/>
      <c r="CZ194" s="110"/>
      <c r="DA194" s="110"/>
      <c r="DB194" s="110"/>
      <c r="DC194" s="110"/>
      <c r="DD194" s="110"/>
      <c r="DE194" s="110"/>
      <c r="DF194" s="110"/>
      <c r="DG194" s="110"/>
      <c r="DH194" s="110"/>
      <c r="DI194" s="110"/>
      <c r="DJ194" s="110"/>
      <c r="DK194" s="110"/>
      <c r="DL194" s="110"/>
      <c r="DM194" s="110"/>
      <c r="DN194" s="110"/>
      <c r="DO194" s="110"/>
      <c r="DP194" s="110"/>
      <c r="DQ194" s="110"/>
      <c r="DR194" s="110"/>
      <c r="DS194" s="110"/>
      <c r="DT194" s="110"/>
      <c r="DU194" s="110"/>
      <c r="DV194" s="110"/>
      <c r="DW194" s="110"/>
      <c r="DX194" s="110"/>
      <c r="DY194" s="110"/>
      <c r="DZ194" s="110"/>
      <c r="EA194" s="110"/>
      <c r="EB194" s="110"/>
      <c r="EC194" s="110"/>
      <c r="ED194" s="110"/>
      <c r="EE194" s="110"/>
      <c r="EF194" s="110"/>
      <c r="EG194" s="110"/>
      <c r="EH194" s="110"/>
      <c r="EI194" s="110"/>
      <c r="EJ194" s="110"/>
      <c r="EK194" s="110"/>
      <c r="EL194" s="110"/>
      <c r="EM194" s="110"/>
      <c r="EN194" s="110"/>
      <c r="EO194" s="110"/>
      <c r="EP194" s="110"/>
      <c r="EQ194" s="110"/>
      <c r="ER194" s="110"/>
      <c r="ES194" s="110"/>
      <c r="ET194" s="110"/>
      <c r="EU194" s="110"/>
      <c r="EV194" s="110"/>
      <c r="EW194" s="110"/>
      <c r="EX194" s="110"/>
      <c r="EY194" s="110"/>
      <c r="EZ194" s="110"/>
      <c r="FA194" s="110"/>
      <c r="FB194" s="110"/>
      <c r="FC194" s="110"/>
      <c r="FD194" s="110"/>
      <c r="FE194" s="110"/>
      <c r="FF194" s="110"/>
      <c r="FG194" s="110"/>
      <c r="FH194" s="110"/>
      <c r="FI194" s="110"/>
      <c r="FJ194" s="110"/>
      <c r="FK194" s="110"/>
      <c r="FL194" s="110"/>
      <c r="FM194" s="110"/>
      <c r="FN194" s="110"/>
      <c r="FO194" s="110"/>
      <c r="FP194" s="110"/>
      <c r="FQ194" s="110"/>
      <c r="FR194" s="110"/>
      <c r="FS194" s="110"/>
      <c r="FT194" s="110"/>
      <c r="FU194" s="110"/>
      <c r="FV194" s="110"/>
      <c r="FW194" s="110"/>
      <c r="FX194" s="110"/>
      <c r="FY194" s="110"/>
      <c r="FZ194" s="110"/>
      <c r="GA194" s="110"/>
      <c r="GB194" s="110"/>
      <c r="GC194" s="110"/>
      <c r="GD194" s="110"/>
      <c r="GE194" s="110"/>
      <c r="GF194" s="110"/>
      <c r="GG194" s="110"/>
      <c r="GH194" s="110"/>
      <c r="GI194" s="110"/>
      <c r="GJ194" s="110"/>
      <c r="GK194" s="110"/>
      <c r="GL194" s="110"/>
      <c r="GM194" s="110"/>
      <c r="GN194" s="110"/>
      <c r="GO194" s="110"/>
      <c r="GP194" s="110"/>
      <c r="GQ194" s="110"/>
      <c r="GR194" s="110"/>
      <c r="GS194" s="110"/>
      <c r="GT194" s="110"/>
      <c r="GU194" s="110"/>
      <c r="GV194" s="110"/>
      <c r="GW194" s="110"/>
      <c r="GX194" s="110"/>
      <c r="GY194" s="110"/>
      <c r="GZ194" s="110"/>
      <c r="HA194" s="110"/>
      <c r="HB194" s="110"/>
      <c r="HC194" s="110"/>
      <c r="HD194" s="110"/>
      <c r="HE194" s="110"/>
      <c r="HF194" s="110"/>
      <c r="HG194" s="110"/>
      <c r="HH194" s="110"/>
      <c r="HI194" s="110"/>
      <c r="HJ194" s="110"/>
      <c r="HK194" s="110"/>
      <c r="HL194" s="110"/>
      <c r="HM194" s="110"/>
      <c r="HN194" s="110"/>
      <c r="HO194" s="110"/>
      <c r="HP194" s="110"/>
      <c r="HQ194" s="110"/>
      <c r="HR194" s="110"/>
      <c r="HS194" s="110"/>
      <c r="HT194" s="110"/>
      <c r="HU194" s="110"/>
      <c r="HV194" s="110"/>
      <c r="HW194" s="110"/>
      <c r="HX194" s="110"/>
      <c r="HY194" s="110"/>
      <c r="HZ194" s="110"/>
      <c r="IA194" s="110"/>
      <c r="IB194" s="110"/>
      <c r="IC194" s="110"/>
      <c r="ID194" s="110"/>
      <c r="IE194" s="110"/>
      <c r="IF194" s="110"/>
      <c r="IG194" s="110"/>
      <c r="IH194" s="110"/>
      <c r="II194" s="110"/>
      <c r="IJ194" s="110"/>
      <c r="IK194" s="110"/>
      <c r="IL194" s="110"/>
      <c r="IM194" s="110"/>
      <c r="IN194" s="110"/>
      <c r="IO194" s="110"/>
      <c r="IP194" s="110"/>
      <c r="IQ194" s="110"/>
      <c r="IR194" s="110"/>
      <c r="IS194" s="110"/>
      <c r="IT194" s="110"/>
    </row>
    <row r="195" s="102" customFormat="1" ht="82" customHeight="1" spans="1:254">
      <c r="A195"/>
      <c r="B195"/>
      <c r="C195"/>
      <c r="D195"/>
      <c r="E195"/>
      <c r="F195"/>
      <c r="G195"/>
      <c r="H195"/>
      <c r="I195"/>
      <c r="J195"/>
      <c r="K195"/>
      <c r="L195"/>
      <c r="M195"/>
      <c r="N195"/>
      <c r="O195"/>
      <c r="P195"/>
      <c r="Q195"/>
      <c r="R195"/>
      <c r="S195"/>
      <c r="T195"/>
      <c r="U195"/>
      <c r="V195"/>
      <c r="W195"/>
      <c r="X195"/>
      <c r="Y195" s="110"/>
      <c r="AA195" s="110"/>
      <c r="AB195" s="110"/>
      <c r="AC195" s="110"/>
      <c r="AD195" s="110"/>
      <c r="AE195" s="110"/>
      <c r="AF195" s="110"/>
      <c r="AG195" s="110"/>
      <c r="AH195" s="110"/>
      <c r="AI195" s="110"/>
      <c r="AJ195" s="110"/>
      <c r="AK195" s="110"/>
      <c r="AL195" s="110"/>
      <c r="AM195" s="110"/>
      <c r="AN195" s="110"/>
      <c r="AO195" s="110"/>
      <c r="AP195" s="110"/>
      <c r="AQ195" s="110"/>
      <c r="AR195" s="110"/>
      <c r="AS195" s="110"/>
      <c r="AT195" s="110"/>
      <c r="AU195" s="110"/>
      <c r="AV195" s="110"/>
      <c r="AW195" s="110"/>
      <c r="AX195" s="110"/>
      <c r="AY195" s="110"/>
      <c r="AZ195" s="110"/>
      <c r="BA195" s="110"/>
      <c r="BB195" s="110"/>
      <c r="BC195" s="110"/>
      <c r="BD195" s="110"/>
      <c r="BE195" s="110"/>
      <c r="BF195" s="110"/>
      <c r="BG195" s="110"/>
      <c r="BH195" s="110"/>
      <c r="BI195" s="110"/>
      <c r="BJ195" s="110"/>
      <c r="BK195" s="110"/>
      <c r="BL195" s="110"/>
      <c r="BM195" s="110"/>
      <c r="BN195" s="110"/>
      <c r="BO195" s="110"/>
      <c r="BP195" s="110"/>
      <c r="BQ195" s="110"/>
      <c r="BR195" s="110"/>
      <c r="BS195" s="110"/>
      <c r="BT195" s="110"/>
      <c r="BU195" s="110"/>
      <c r="BV195" s="110"/>
      <c r="BW195" s="110"/>
      <c r="BX195" s="110"/>
      <c r="BY195" s="110"/>
      <c r="BZ195" s="110"/>
      <c r="CA195" s="110"/>
      <c r="CB195" s="110"/>
      <c r="CC195" s="110"/>
      <c r="CD195" s="110"/>
      <c r="CE195" s="110"/>
      <c r="CF195" s="110"/>
      <c r="CG195" s="110"/>
      <c r="CH195" s="110"/>
      <c r="CI195" s="110"/>
      <c r="CJ195" s="110"/>
      <c r="CK195" s="110"/>
      <c r="CL195" s="110"/>
      <c r="CM195" s="110"/>
      <c r="CN195" s="110"/>
      <c r="CO195" s="110"/>
      <c r="CP195" s="110"/>
      <c r="CQ195" s="110"/>
      <c r="CR195" s="110"/>
      <c r="CS195" s="110"/>
      <c r="CT195" s="110"/>
      <c r="CU195" s="110"/>
      <c r="CV195" s="110"/>
      <c r="CW195" s="110"/>
      <c r="CX195" s="110"/>
      <c r="CY195" s="110"/>
      <c r="CZ195" s="110"/>
      <c r="DA195" s="110"/>
      <c r="DB195" s="110"/>
      <c r="DC195" s="110"/>
      <c r="DD195" s="110"/>
      <c r="DE195" s="110"/>
      <c r="DF195" s="110"/>
      <c r="DG195" s="110"/>
      <c r="DH195" s="110"/>
      <c r="DI195" s="110"/>
      <c r="DJ195" s="110"/>
      <c r="DK195" s="110"/>
      <c r="DL195" s="110"/>
      <c r="DM195" s="110"/>
      <c r="DN195" s="110"/>
      <c r="DO195" s="110"/>
      <c r="DP195" s="110"/>
      <c r="DQ195" s="110"/>
      <c r="DR195" s="110"/>
      <c r="DS195" s="110"/>
      <c r="DT195" s="110"/>
      <c r="DU195" s="110"/>
      <c r="DV195" s="110"/>
      <c r="DW195" s="110"/>
      <c r="DX195" s="110"/>
      <c r="DY195" s="110"/>
      <c r="DZ195" s="110"/>
      <c r="EA195" s="110"/>
      <c r="EB195" s="110"/>
      <c r="EC195" s="110"/>
      <c r="ED195" s="110"/>
      <c r="EE195" s="110"/>
      <c r="EF195" s="110"/>
      <c r="EG195" s="110"/>
      <c r="EH195" s="110"/>
      <c r="EI195" s="110"/>
      <c r="EJ195" s="110"/>
      <c r="EK195" s="110"/>
      <c r="EL195" s="110"/>
      <c r="EM195" s="110"/>
      <c r="EN195" s="110"/>
      <c r="EO195" s="110"/>
      <c r="EP195" s="110"/>
      <c r="EQ195" s="110"/>
      <c r="ER195" s="110"/>
      <c r="ES195" s="110"/>
      <c r="ET195" s="110"/>
      <c r="EU195" s="110"/>
      <c r="EV195" s="110"/>
      <c r="EW195" s="110"/>
      <c r="EX195" s="110"/>
      <c r="EY195" s="110"/>
      <c r="EZ195" s="110"/>
      <c r="FA195" s="110"/>
      <c r="FB195" s="110"/>
      <c r="FC195" s="110"/>
      <c r="FD195" s="110"/>
      <c r="FE195" s="110"/>
      <c r="FF195" s="110"/>
      <c r="FG195" s="110"/>
      <c r="FH195" s="110"/>
      <c r="FI195" s="110"/>
      <c r="FJ195" s="110"/>
      <c r="FK195" s="110"/>
      <c r="FL195" s="110"/>
      <c r="FM195" s="110"/>
      <c r="FN195" s="110"/>
      <c r="FO195" s="110"/>
      <c r="FP195" s="110"/>
      <c r="FQ195" s="110"/>
      <c r="FR195" s="110"/>
      <c r="FS195" s="110"/>
      <c r="FT195" s="110"/>
      <c r="FU195" s="110"/>
      <c r="FV195" s="110"/>
      <c r="FW195" s="110"/>
      <c r="FX195" s="110"/>
      <c r="FY195" s="110"/>
      <c r="FZ195" s="110"/>
      <c r="GA195" s="110"/>
      <c r="GB195" s="110"/>
      <c r="GC195" s="110"/>
      <c r="GD195" s="110"/>
      <c r="GE195" s="110"/>
      <c r="GF195" s="110"/>
      <c r="GG195" s="110"/>
      <c r="GH195" s="110"/>
      <c r="GI195" s="110"/>
      <c r="GJ195" s="110"/>
      <c r="GK195" s="110"/>
      <c r="GL195" s="110"/>
      <c r="GM195" s="110"/>
      <c r="GN195" s="110"/>
      <c r="GO195" s="110"/>
      <c r="GP195" s="110"/>
      <c r="GQ195" s="110"/>
      <c r="GR195" s="110"/>
      <c r="GS195" s="110"/>
      <c r="GT195" s="110"/>
      <c r="GU195" s="110"/>
      <c r="GV195" s="110"/>
      <c r="GW195" s="110"/>
      <c r="GX195" s="110"/>
      <c r="GY195" s="110"/>
      <c r="GZ195" s="110"/>
      <c r="HA195" s="110"/>
      <c r="HB195" s="110"/>
      <c r="HC195" s="110"/>
      <c r="HD195" s="110"/>
      <c r="HE195" s="110"/>
      <c r="HF195" s="110"/>
      <c r="HG195" s="110"/>
      <c r="HH195" s="110"/>
      <c r="HI195" s="110"/>
      <c r="HJ195" s="110"/>
      <c r="HK195" s="110"/>
      <c r="HL195" s="110"/>
      <c r="HM195" s="110"/>
      <c r="HN195" s="110"/>
      <c r="HO195" s="110"/>
      <c r="HP195" s="110"/>
      <c r="HQ195" s="110"/>
      <c r="HR195" s="110"/>
      <c r="HS195" s="110"/>
      <c r="HT195" s="110"/>
      <c r="HU195" s="110"/>
      <c r="HV195" s="110"/>
      <c r="HW195" s="110"/>
      <c r="HX195" s="110"/>
      <c r="HY195" s="110"/>
      <c r="HZ195" s="110"/>
      <c r="IA195" s="110"/>
      <c r="IB195" s="110"/>
      <c r="IC195" s="110"/>
      <c r="ID195" s="110"/>
      <c r="IE195" s="110"/>
      <c r="IF195" s="110"/>
      <c r="IG195" s="110"/>
      <c r="IH195" s="110"/>
      <c r="II195" s="110"/>
      <c r="IJ195" s="110"/>
      <c r="IK195" s="110"/>
      <c r="IL195" s="110"/>
      <c r="IM195" s="110"/>
      <c r="IN195" s="110"/>
      <c r="IO195" s="110"/>
      <c r="IP195" s="110"/>
      <c r="IQ195" s="110"/>
      <c r="IR195" s="110"/>
      <c r="IS195" s="110"/>
      <c r="IT195" s="110"/>
    </row>
    <row r="196" s="102" customFormat="1" ht="82" customHeight="1" spans="1:254">
      <c r="A196"/>
      <c r="B196"/>
      <c r="C196"/>
      <c r="D196"/>
      <c r="E196"/>
      <c r="F196"/>
      <c r="G196"/>
      <c r="H196"/>
      <c r="I196"/>
      <c r="J196"/>
      <c r="K196"/>
      <c r="L196"/>
      <c r="M196"/>
      <c r="N196"/>
      <c r="O196"/>
      <c r="P196"/>
      <c r="Q196"/>
      <c r="R196"/>
      <c r="S196"/>
      <c r="T196"/>
      <c r="U196"/>
      <c r="V196"/>
      <c r="W196"/>
      <c r="X196"/>
      <c r="Y196" s="110"/>
      <c r="AA196" s="110"/>
      <c r="AB196" s="110"/>
      <c r="AC196" s="110"/>
      <c r="AD196" s="110"/>
      <c r="AE196" s="110"/>
      <c r="AF196" s="110"/>
      <c r="AG196" s="110"/>
      <c r="AH196" s="110"/>
      <c r="AI196" s="110"/>
      <c r="AJ196" s="110"/>
      <c r="AK196" s="110"/>
      <c r="AL196" s="110"/>
      <c r="AM196" s="110"/>
      <c r="AN196" s="110"/>
      <c r="AO196" s="110"/>
      <c r="AP196" s="110"/>
      <c r="AQ196" s="110"/>
      <c r="AR196" s="110"/>
      <c r="AS196" s="110"/>
      <c r="AT196" s="110"/>
      <c r="AU196" s="110"/>
      <c r="AV196" s="110"/>
      <c r="AW196" s="110"/>
      <c r="AX196" s="110"/>
      <c r="AY196" s="110"/>
      <c r="AZ196" s="110"/>
      <c r="BA196" s="110"/>
      <c r="BB196" s="110"/>
      <c r="BC196" s="110"/>
      <c r="BD196" s="110"/>
      <c r="BE196" s="110"/>
      <c r="BF196" s="110"/>
      <c r="BG196" s="110"/>
      <c r="BH196" s="110"/>
      <c r="BI196" s="110"/>
      <c r="BJ196" s="110"/>
      <c r="BK196" s="110"/>
      <c r="BL196" s="110"/>
      <c r="BM196" s="110"/>
      <c r="BN196" s="110"/>
      <c r="BO196" s="110"/>
      <c r="BP196" s="110"/>
      <c r="BQ196" s="110"/>
      <c r="BR196" s="110"/>
      <c r="BS196" s="110"/>
      <c r="BT196" s="110"/>
      <c r="BU196" s="110"/>
      <c r="BV196" s="110"/>
      <c r="BW196" s="110"/>
      <c r="BX196" s="110"/>
      <c r="BY196" s="110"/>
      <c r="BZ196" s="110"/>
      <c r="CA196" s="110"/>
      <c r="CB196" s="110"/>
      <c r="CC196" s="110"/>
      <c r="CD196" s="110"/>
      <c r="CE196" s="110"/>
      <c r="CF196" s="110"/>
      <c r="CG196" s="110"/>
      <c r="CH196" s="110"/>
      <c r="CI196" s="110"/>
      <c r="CJ196" s="110"/>
      <c r="CK196" s="110"/>
      <c r="CL196" s="110"/>
      <c r="CM196" s="110"/>
      <c r="CN196" s="110"/>
      <c r="CO196" s="110"/>
      <c r="CP196" s="110"/>
      <c r="CQ196" s="110"/>
      <c r="CR196" s="110"/>
      <c r="CS196" s="110"/>
      <c r="CT196" s="110"/>
      <c r="CU196" s="110"/>
      <c r="CV196" s="110"/>
      <c r="CW196" s="110"/>
      <c r="CX196" s="110"/>
      <c r="CY196" s="110"/>
      <c r="CZ196" s="110"/>
      <c r="DA196" s="110"/>
      <c r="DB196" s="110"/>
      <c r="DC196" s="110"/>
      <c r="DD196" s="110"/>
      <c r="DE196" s="110"/>
      <c r="DF196" s="110"/>
      <c r="DG196" s="110"/>
      <c r="DH196" s="110"/>
      <c r="DI196" s="110"/>
      <c r="DJ196" s="110"/>
      <c r="DK196" s="110"/>
      <c r="DL196" s="110"/>
      <c r="DM196" s="110"/>
      <c r="DN196" s="110"/>
      <c r="DO196" s="110"/>
      <c r="DP196" s="110"/>
      <c r="DQ196" s="110"/>
      <c r="DR196" s="110"/>
      <c r="DS196" s="110"/>
      <c r="DT196" s="110"/>
      <c r="DU196" s="110"/>
      <c r="DV196" s="110"/>
      <c r="DW196" s="110"/>
      <c r="DX196" s="110"/>
      <c r="DY196" s="110"/>
      <c r="DZ196" s="110"/>
      <c r="EA196" s="110"/>
      <c r="EB196" s="110"/>
      <c r="EC196" s="110"/>
      <c r="ED196" s="110"/>
      <c r="EE196" s="110"/>
      <c r="EF196" s="110"/>
      <c r="EG196" s="110"/>
      <c r="EH196" s="110"/>
      <c r="EI196" s="110"/>
      <c r="EJ196" s="110"/>
      <c r="EK196" s="110"/>
      <c r="EL196" s="110"/>
      <c r="EM196" s="110"/>
      <c r="EN196" s="110"/>
      <c r="EO196" s="110"/>
      <c r="EP196" s="110"/>
      <c r="EQ196" s="110"/>
      <c r="ER196" s="110"/>
      <c r="ES196" s="110"/>
      <c r="ET196" s="110"/>
      <c r="EU196" s="110"/>
      <c r="EV196" s="110"/>
      <c r="EW196" s="110"/>
      <c r="EX196" s="110"/>
      <c r="EY196" s="110"/>
      <c r="EZ196" s="110"/>
      <c r="FA196" s="110"/>
      <c r="FB196" s="110"/>
      <c r="FC196" s="110"/>
      <c r="FD196" s="110"/>
      <c r="FE196" s="110"/>
      <c r="FF196" s="110"/>
      <c r="FG196" s="110"/>
      <c r="FH196" s="110"/>
      <c r="FI196" s="110"/>
      <c r="FJ196" s="110"/>
      <c r="FK196" s="110"/>
      <c r="FL196" s="110"/>
      <c r="FM196" s="110"/>
      <c r="FN196" s="110"/>
      <c r="FO196" s="110"/>
      <c r="FP196" s="110"/>
      <c r="FQ196" s="110"/>
      <c r="FR196" s="110"/>
      <c r="FS196" s="110"/>
      <c r="FT196" s="110"/>
      <c r="FU196" s="110"/>
      <c r="FV196" s="110"/>
      <c r="FW196" s="110"/>
      <c r="FX196" s="110"/>
      <c r="FY196" s="110"/>
      <c r="FZ196" s="110"/>
      <c r="GA196" s="110"/>
      <c r="GB196" s="110"/>
      <c r="GC196" s="110"/>
      <c r="GD196" s="110"/>
      <c r="GE196" s="110"/>
      <c r="GF196" s="110"/>
      <c r="GG196" s="110"/>
      <c r="GH196" s="110"/>
      <c r="GI196" s="110"/>
      <c r="GJ196" s="110"/>
      <c r="GK196" s="110"/>
      <c r="GL196" s="110"/>
      <c r="GM196" s="110"/>
      <c r="GN196" s="110"/>
      <c r="GO196" s="110"/>
      <c r="GP196" s="110"/>
      <c r="GQ196" s="110"/>
      <c r="GR196" s="110"/>
      <c r="GS196" s="110"/>
      <c r="GT196" s="110"/>
      <c r="GU196" s="110"/>
      <c r="GV196" s="110"/>
      <c r="GW196" s="110"/>
      <c r="GX196" s="110"/>
      <c r="GY196" s="110"/>
      <c r="GZ196" s="110"/>
      <c r="HA196" s="110"/>
      <c r="HB196" s="110"/>
      <c r="HC196" s="110"/>
      <c r="HD196" s="110"/>
      <c r="HE196" s="110"/>
      <c r="HF196" s="110"/>
      <c r="HG196" s="110"/>
      <c r="HH196" s="110"/>
      <c r="HI196" s="110"/>
      <c r="HJ196" s="110"/>
      <c r="HK196" s="110"/>
      <c r="HL196" s="110"/>
      <c r="HM196" s="110"/>
      <c r="HN196" s="110"/>
      <c r="HO196" s="110"/>
      <c r="HP196" s="110"/>
      <c r="HQ196" s="110"/>
      <c r="HR196" s="110"/>
      <c r="HS196" s="110"/>
      <c r="HT196" s="110"/>
      <c r="HU196" s="110"/>
      <c r="HV196" s="110"/>
      <c r="HW196" s="110"/>
      <c r="HX196" s="110"/>
      <c r="HY196" s="110"/>
      <c r="HZ196" s="110"/>
      <c r="IA196" s="110"/>
      <c r="IB196" s="110"/>
      <c r="IC196" s="110"/>
      <c r="ID196" s="110"/>
      <c r="IE196" s="110"/>
      <c r="IF196" s="110"/>
      <c r="IG196" s="110"/>
      <c r="IH196" s="110"/>
      <c r="II196" s="110"/>
      <c r="IJ196" s="110"/>
      <c r="IK196" s="110"/>
      <c r="IL196" s="110"/>
      <c r="IM196" s="110"/>
      <c r="IN196" s="110"/>
      <c r="IO196" s="110"/>
      <c r="IP196" s="110"/>
      <c r="IQ196" s="110"/>
      <c r="IR196" s="110"/>
      <c r="IS196" s="110"/>
      <c r="IT196" s="110"/>
    </row>
    <row r="197" s="102" customFormat="1" ht="82" customHeight="1" spans="1:254">
      <c r="A197"/>
      <c r="B197"/>
      <c r="C197"/>
      <c r="D197"/>
      <c r="E197"/>
      <c r="F197"/>
      <c r="G197"/>
      <c r="H197"/>
      <c r="I197"/>
      <c r="J197"/>
      <c r="K197"/>
      <c r="L197"/>
      <c r="M197"/>
      <c r="N197"/>
      <c r="O197"/>
      <c r="P197"/>
      <c r="Q197"/>
      <c r="R197"/>
      <c r="S197"/>
      <c r="T197"/>
      <c r="U197"/>
      <c r="V197"/>
      <c r="W197"/>
      <c r="X197"/>
      <c r="Y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0"/>
      <c r="BC197" s="110"/>
      <c r="BD197" s="110"/>
      <c r="BE197" s="110"/>
      <c r="BF197" s="110"/>
      <c r="BG197" s="110"/>
      <c r="BH197" s="110"/>
      <c r="BI197" s="110"/>
      <c r="BJ197" s="110"/>
      <c r="BK197" s="110"/>
      <c r="BL197" s="110"/>
      <c r="BM197" s="110"/>
      <c r="BN197" s="110"/>
      <c r="BO197" s="110"/>
      <c r="BP197" s="110"/>
      <c r="BQ197" s="110"/>
      <c r="BR197" s="110"/>
      <c r="BS197" s="110"/>
      <c r="BT197" s="110"/>
      <c r="BU197" s="110"/>
      <c r="BV197" s="110"/>
      <c r="BW197" s="110"/>
      <c r="BX197" s="110"/>
      <c r="BY197" s="110"/>
      <c r="BZ197" s="110"/>
      <c r="CA197" s="110"/>
      <c r="CB197" s="110"/>
      <c r="CC197" s="110"/>
      <c r="CD197" s="110"/>
      <c r="CE197" s="110"/>
      <c r="CF197" s="110"/>
      <c r="CG197" s="110"/>
      <c r="CH197" s="110"/>
      <c r="CI197" s="110"/>
      <c r="CJ197" s="110"/>
      <c r="CK197" s="110"/>
      <c r="CL197" s="110"/>
      <c r="CM197" s="110"/>
      <c r="CN197" s="110"/>
      <c r="CO197" s="110"/>
      <c r="CP197" s="110"/>
      <c r="CQ197" s="110"/>
      <c r="CR197" s="110"/>
      <c r="CS197" s="110"/>
      <c r="CT197" s="110"/>
      <c r="CU197" s="110"/>
      <c r="CV197" s="110"/>
      <c r="CW197" s="110"/>
      <c r="CX197" s="110"/>
      <c r="CY197" s="110"/>
      <c r="CZ197" s="110"/>
      <c r="DA197" s="110"/>
      <c r="DB197" s="110"/>
      <c r="DC197" s="110"/>
      <c r="DD197" s="110"/>
      <c r="DE197" s="110"/>
      <c r="DF197" s="110"/>
      <c r="DG197" s="110"/>
      <c r="DH197" s="110"/>
      <c r="DI197" s="110"/>
      <c r="DJ197" s="110"/>
      <c r="DK197" s="110"/>
      <c r="DL197" s="110"/>
      <c r="DM197" s="110"/>
      <c r="DN197" s="110"/>
      <c r="DO197" s="110"/>
      <c r="DP197" s="110"/>
      <c r="DQ197" s="110"/>
      <c r="DR197" s="110"/>
      <c r="DS197" s="110"/>
      <c r="DT197" s="110"/>
      <c r="DU197" s="110"/>
      <c r="DV197" s="110"/>
      <c r="DW197" s="110"/>
      <c r="DX197" s="110"/>
      <c r="DY197" s="110"/>
      <c r="DZ197" s="110"/>
      <c r="EA197" s="110"/>
      <c r="EB197" s="110"/>
      <c r="EC197" s="110"/>
      <c r="ED197" s="110"/>
      <c r="EE197" s="110"/>
      <c r="EF197" s="110"/>
      <c r="EG197" s="110"/>
      <c r="EH197" s="110"/>
      <c r="EI197" s="110"/>
      <c r="EJ197" s="110"/>
      <c r="EK197" s="110"/>
      <c r="EL197" s="110"/>
      <c r="EM197" s="110"/>
      <c r="EN197" s="110"/>
      <c r="EO197" s="110"/>
      <c r="EP197" s="110"/>
      <c r="EQ197" s="110"/>
      <c r="ER197" s="110"/>
      <c r="ES197" s="110"/>
      <c r="ET197" s="110"/>
      <c r="EU197" s="110"/>
      <c r="EV197" s="110"/>
      <c r="EW197" s="110"/>
      <c r="EX197" s="110"/>
      <c r="EY197" s="110"/>
      <c r="EZ197" s="110"/>
      <c r="FA197" s="110"/>
      <c r="FB197" s="110"/>
      <c r="FC197" s="110"/>
      <c r="FD197" s="110"/>
      <c r="FE197" s="110"/>
      <c r="FF197" s="110"/>
      <c r="FG197" s="110"/>
      <c r="FH197" s="110"/>
      <c r="FI197" s="110"/>
      <c r="FJ197" s="110"/>
      <c r="FK197" s="110"/>
      <c r="FL197" s="110"/>
      <c r="FM197" s="110"/>
      <c r="FN197" s="110"/>
      <c r="FO197" s="110"/>
      <c r="FP197" s="110"/>
      <c r="FQ197" s="110"/>
      <c r="FR197" s="110"/>
      <c r="FS197" s="110"/>
      <c r="FT197" s="110"/>
      <c r="FU197" s="110"/>
      <c r="FV197" s="110"/>
      <c r="FW197" s="110"/>
      <c r="FX197" s="110"/>
      <c r="FY197" s="110"/>
      <c r="FZ197" s="110"/>
      <c r="GA197" s="110"/>
      <c r="GB197" s="110"/>
      <c r="GC197" s="110"/>
      <c r="GD197" s="110"/>
      <c r="GE197" s="110"/>
      <c r="GF197" s="110"/>
      <c r="GG197" s="110"/>
      <c r="GH197" s="110"/>
      <c r="GI197" s="110"/>
      <c r="GJ197" s="110"/>
      <c r="GK197" s="110"/>
      <c r="GL197" s="110"/>
      <c r="GM197" s="110"/>
      <c r="GN197" s="110"/>
      <c r="GO197" s="110"/>
      <c r="GP197" s="110"/>
      <c r="GQ197" s="110"/>
      <c r="GR197" s="110"/>
      <c r="GS197" s="110"/>
      <c r="GT197" s="110"/>
      <c r="GU197" s="110"/>
      <c r="GV197" s="110"/>
      <c r="GW197" s="110"/>
      <c r="GX197" s="110"/>
      <c r="GY197" s="110"/>
      <c r="GZ197" s="110"/>
      <c r="HA197" s="110"/>
      <c r="HB197" s="110"/>
      <c r="HC197" s="110"/>
      <c r="HD197" s="110"/>
      <c r="HE197" s="110"/>
      <c r="HF197" s="110"/>
      <c r="HG197" s="110"/>
      <c r="HH197" s="110"/>
      <c r="HI197" s="110"/>
      <c r="HJ197" s="110"/>
      <c r="HK197" s="110"/>
      <c r="HL197" s="110"/>
      <c r="HM197" s="110"/>
      <c r="HN197" s="110"/>
      <c r="HO197" s="110"/>
      <c r="HP197" s="110"/>
      <c r="HQ197" s="110"/>
      <c r="HR197" s="110"/>
      <c r="HS197" s="110"/>
      <c r="HT197" s="110"/>
      <c r="HU197" s="110"/>
      <c r="HV197" s="110"/>
      <c r="HW197" s="110"/>
      <c r="HX197" s="110"/>
      <c r="HY197" s="110"/>
      <c r="HZ197" s="110"/>
      <c r="IA197" s="110"/>
      <c r="IB197" s="110"/>
      <c r="IC197" s="110"/>
      <c r="ID197" s="110"/>
      <c r="IE197" s="110"/>
      <c r="IF197" s="110"/>
      <c r="IG197" s="110"/>
      <c r="IH197" s="110"/>
      <c r="II197" s="110"/>
      <c r="IJ197" s="110"/>
      <c r="IK197" s="110"/>
      <c r="IL197" s="110"/>
      <c r="IM197" s="110"/>
      <c r="IN197" s="110"/>
      <c r="IO197" s="110"/>
      <c r="IP197" s="110"/>
      <c r="IQ197" s="110"/>
      <c r="IR197" s="110"/>
      <c r="IS197" s="110"/>
      <c r="IT197" s="110"/>
    </row>
    <row r="198" s="102" customFormat="1" ht="82" customHeight="1" spans="1:254">
      <c r="A198"/>
      <c r="B198"/>
      <c r="C198"/>
      <c r="D198"/>
      <c r="E198"/>
      <c r="F198"/>
      <c r="G198"/>
      <c r="H198"/>
      <c r="I198"/>
      <c r="J198"/>
      <c r="K198"/>
      <c r="L198"/>
      <c r="M198"/>
      <c r="N198"/>
      <c r="O198"/>
      <c r="P198"/>
      <c r="Q198"/>
      <c r="R198"/>
      <c r="S198"/>
      <c r="T198"/>
      <c r="U198"/>
      <c r="V198"/>
      <c r="W198"/>
      <c r="X198"/>
      <c r="Y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c r="BC198" s="110"/>
      <c r="BD198" s="110"/>
      <c r="BE198" s="110"/>
      <c r="BF198" s="110"/>
      <c r="BG198" s="110"/>
      <c r="BH198" s="110"/>
      <c r="BI198" s="110"/>
      <c r="BJ198" s="110"/>
      <c r="BK198" s="110"/>
      <c r="BL198" s="110"/>
      <c r="BM198" s="110"/>
      <c r="BN198" s="110"/>
      <c r="BO198" s="110"/>
      <c r="BP198" s="110"/>
      <c r="BQ198" s="110"/>
      <c r="BR198" s="110"/>
      <c r="BS198" s="110"/>
      <c r="BT198" s="110"/>
      <c r="BU198" s="110"/>
      <c r="BV198" s="110"/>
      <c r="BW198" s="110"/>
      <c r="BX198" s="110"/>
      <c r="BY198" s="110"/>
      <c r="BZ198" s="110"/>
      <c r="CA198" s="110"/>
      <c r="CB198" s="110"/>
      <c r="CC198" s="110"/>
      <c r="CD198" s="110"/>
      <c r="CE198" s="110"/>
      <c r="CF198" s="110"/>
      <c r="CG198" s="110"/>
      <c r="CH198" s="110"/>
      <c r="CI198" s="110"/>
      <c r="CJ198" s="110"/>
      <c r="CK198" s="110"/>
      <c r="CL198" s="110"/>
      <c r="CM198" s="110"/>
      <c r="CN198" s="110"/>
      <c r="CO198" s="110"/>
      <c r="CP198" s="110"/>
      <c r="CQ198" s="110"/>
      <c r="CR198" s="110"/>
      <c r="CS198" s="110"/>
      <c r="CT198" s="110"/>
      <c r="CU198" s="110"/>
      <c r="CV198" s="110"/>
      <c r="CW198" s="110"/>
      <c r="CX198" s="110"/>
      <c r="CY198" s="110"/>
      <c r="CZ198" s="110"/>
      <c r="DA198" s="110"/>
      <c r="DB198" s="110"/>
      <c r="DC198" s="110"/>
      <c r="DD198" s="110"/>
      <c r="DE198" s="110"/>
      <c r="DF198" s="110"/>
      <c r="DG198" s="110"/>
      <c r="DH198" s="110"/>
      <c r="DI198" s="110"/>
      <c r="DJ198" s="110"/>
      <c r="DK198" s="110"/>
      <c r="DL198" s="110"/>
      <c r="DM198" s="110"/>
      <c r="DN198" s="110"/>
      <c r="DO198" s="110"/>
      <c r="DP198" s="110"/>
      <c r="DQ198" s="110"/>
      <c r="DR198" s="110"/>
      <c r="DS198" s="110"/>
      <c r="DT198" s="110"/>
      <c r="DU198" s="110"/>
      <c r="DV198" s="110"/>
      <c r="DW198" s="110"/>
      <c r="DX198" s="110"/>
      <c r="DY198" s="110"/>
      <c r="DZ198" s="110"/>
      <c r="EA198" s="110"/>
      <c r="EB198" s="110"/>
      <c r="EC198" s="110"/>
      <c r="ED198" s="110"/>
      <c r="EE198" s="110"/>
      <c r="EF198" s="110"/>
      <c r="EG198" s="110"/>
      <c r="EH198" s="110"/>
      <c r="EI198" s="110"/>
      <c r="EJ198" s="110"/>
      <c r="EK198" s="110"/>
      <c r="EL198" s="110"/>
      <c r="EM198" s="110"/>
      <c r="EN198" s="110"/>
      <c r="EO198" s="110"/>
      <c r="EP198" s="110"/>
      <c r="EQ198" s="110"/>
      <c r="ER198" s="110"/>
      <c r="ES198" s="110"/>
      <c r="ET198" s="110"/>
      <c r="EU198" s="110"/>
      <c r="EV198" s="110"/>
      <c r="EW198" s="110"/>
      <c r="EX198" s="110"/>
      <c r="EY198" s="110"/>
      <c r="EZ198" s="110"/>
      <c r="FA198" s="110"/>
      <c r="FB198" s="110"/>
      <c r="FC198" s="110"/>
      <c r="FD198" s="110"/>
      <c r="FE198" s="110"/>
      <c r="FF198" s="110"/>
      <c r="FG198" s="110"/>
      <c r="FH198" s="110"/>
      <c r="FI198" s="110"/>
      <c r="FJ198" s="110"/>
      <c r="FK198" s="110"/>
      <c r="FL198" s="110"/>
      <c r="FM198" s="110"/>
      <c r="FN198" s="110"/>
      <c r="FO198" s="110"/>
      <c r="FP198" s="110"/>
      <c r="FQ198" s="110"/>
      <c r="FR198" s="110"/>
      <c r="FS198" s="110"/>
      <c r="FT198" s="110"/>
      <c r="FU198" s="110"/>
      <c r="FV198" s="110"/>
      <c r="FW198" s="110"/>
      <c r="FX198" s="110"/>
      <c r="FY198" s="110"/>
      <c r="FZ198" s="110"/>
      <c r="GA198" s="110"/>
      <c r="GB198" s="110"/>
      <c r="GC198" s="110"/>
      <c r="GD198" s="110"/>
      <c r="GE198" s="110"/>
      <c r="GF198" s="110"/>
      <c r="GG198" s="110"/>
      <c r="GH198" s="110"/>
      <c r="GI198" s="110"/>
      <c r="GJ198" s="110"/>
      <c r="GK198" s="110"/>
      <c r="GL198" s="110"/>
      <c r="GM198" s="110"/>
      <c r="GN198" s="110"/>
      <c r="GO198" s="110"/>
      <c r="GP198" s="110"/>
      <c r="GQ198" s="110"/>
      <c r="GR198" s="110"/>
      <c r="GS198" s="110"/>
      <c r="GT198" s="110"/>
      <c r="GU198" s="110"/>
      <c r="GV198" s="110"/>
      <c r="GW198" s="110"/>
      <c r="GX198" s="110"/>
      <c r="GY198" s="110"/>
      <c r="GZ198" s="110"/>
      <c r="HA198" s="110"/>
      <c r="HB198" s="110"/>
      <c r="HC198" s="110"/>
      <c r="HD198" s="110"/>
      <c r="HE198" s="110"/>
      <c r="HF198" s="110"/>
      <c r="HG198" s="110"/>
      <c r="HH198" s="110"/>
      <c r="HI198" s="110"/>
      <c r="HJ198" s="110"/>
      <c r="HK198" s="110"/>
      <c r="HL198" s="110"/>
      <c r="HM198" s="110"/>
      <c r="HN198" s="110"/>
      <c r="HO198" s="110"/>
      <c r="HP198" s="110"/>
      <c r="HQ198" s="110"/>
      <c r="HR198" s="110"/>
      <c r="HS198" s="110"/>
      <c r="HT198" s="110"/>
      <c r="HU198" s="110"/>
      <c r="HV198" s="110"/>
      <c r="HW198" s="110"/>
      <c r="HX198" s="110"/>
      <c r="HY198" s="110"/>
      <c r="HZ198" s="110"/>
      <c r="IA198" s="110"/>
      <c r="IB198" s="110"/>
      <c r="IC198" s="110"/>
      <c r="ID198" s="110"/>
      <c r="IE198" s="110"/>
      <c r="IF198" s="110"/>
      <c r="IG198" s="110"/>
      <c r="IH198" s="110"/>
      <c r="II198" s="110"/>
      <c r="IJ198" s="110"/>
      <c r="IK198" s="110"/>
      <c r="IL198" s="110"/>
      <c r="IM198" s="110"/>
      <c r="IN198" s="110"/>
      <c r="IO198" s="110"/>
      <c r="IP198" s="110"/>
      <c r="IQ198" s="110"/>
      <c r="IR198" s="110"/>
      <c r="IS198" s="110"/>
      <c r="IT198" s="110"/>
    </row>
    <row r="199" s="102" customFormat="1" ht="82" customHeight="1" spans="1:254">
      <c r="A199"/>
      <c r="B199"/>
      <c r="C199"/>
      <c r="D199"/>
      <c r="E199"/>
      <c r="F199"/>
      <c r="G199"/>
      <c r="H199"/>
      <c r="I199"/>
      <c r="J199"/>
      <c r="K199"/>
      <c r="L199"/>
      <c r="M199"/>
      <c r="N199"/>
      <c r="O199"/>
      <c r="P199"/>
      <c r="Q199"/>
      <c r="R199"/>
      <c r="S199"/>
      <c r="T199"/>
      <c r="U199"/>
      <c r="V199"/>
      <c r="W199"/>
      <c r="X199"/>
      <c r="Y199" s="110"/>
      <c r="AA199" s="110" t="s">
        <v>14</v>
      </c>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c r="BC199" s="110"/>
      <c r="BD199" s="110"/>
      <c r="BE199" s="110"/>
      <c r="BF199" s="110"/>
      <c r="BG199" s="110"/>
      <c r="BH199" s="110"/>
      <c r="BI199" s="110"/>
      <c r="BJ199" s="110"/>
      <c r="BK199" s="110"/>
      <c r="BL199" s="110"/>
      <c r="BM199" s="110"/>
      <c r="BN199" s="110"/>
      <c r="BO199" s="110"/>
      <c r="BP199" s="110"/>
      <c r="BQ199" s="110"/>
      <c r="BR199" s="110"/>
      <c r="BS199" s="110"/>
      <c r="BT199" s="110"/>
      <c r="BU199" s="110"/>
      <c r="BV199" s="110"/>
      <c r="BW199" s="110"/>
      <c r="BX199" s="110"/>
      <c r="BY199" s="110"/>
      <c r="BZ199" s="110"/>
      <c r="CA199" s="110"/>
      <c r="CB199" s="110"/>
      <c r="CC199" s="110"/>
      <c r="CD199" s="110"/>
      <c r="CE199" s="110"/>
      <c r="CF199" s="110"/>
      <c r="CG199" s="110"/>
      <c r="CH199" s="110"/>
      <c r="CI199" s="110"/>
      <c r="CJ199" s="110"/>
      <c r="CK199" s="110"/>
      <c r="CL199" s="110"/>
      <c r="CM199" s="110"/>
      <c r="CN199" s="110"/>
      <c r="CO199" s="110"/>
      <c r="CP199" s="110"/>
      <c r="CQ199" s="110"/>
      <c r="CR199" s="110"/>
      <c r="CS199" s="110"/>
      <c r="CT199" s="110"/>
      <c r="CU199" s="110"/>
      <c r="CV199" s="110"/>
      <c r="CW199" s="110"/>
      <c r="CX199" s="110"/>
      <c r="CY199" s="110"/>
      <c r="CZ199" s="110"/>
      <c r="DA199" s="110"/>
      <c r="DB199" s="110"/>
      <c r="DC199" s="110"/>
      <c r="DD199" s="110"/>
      <c r="DE199" s="110"/>
      <c r="DF199" s="110"/>
      <c r="DG199" s="110"/>
      <c r="DH199" s="110"/>
      <c r="DI199" s="110"/>
      <c r="DJ199" s="110"/>
      <c r="DK199" s="110"/>
      <c r="DL199" s="110"/>
      <c r="DM199" s="110"/>
      <c r="DN199" s="110"/>
      <c r="DO199" s="110"/>
      <c r="DP199" s="110"/>
      <c r="DQ199" s="110"/>
      <c r="DR199" s="110"/>
      <c r="DS199" s="110"/>
      <c r="DT199" s="110"/>
      <c r="DU199" s="110"/>
      <c r="DV199" s="110"/>
      <c r="DW199" s="110"/>
      <c r="DX199" s="110"/>
      <c r="DY199" s="110"/>
      <c r="DZ199" s="110"/>
      <c r="EA199" s="110"/>
      <c r="EB199" s="110"/>
      <c r="EC199" s="110"/>
      <c r="ED199" s="110"/>
      <c r="EE199" s="110"/>
      <c r="EF199" s="110"/>
      <c r="EG199" s="110"/>
      <c r="EH199" s="110"/>
      <c r="EI199" s="110"/>
      <c r="EJ199" s="110"/>
      <c r="EK199" s="110"/>
      <c r="EL199" s="110"/>
      <c r="EM199" s="110"/>
      <c r="EN199" s="110"/>
      <c r="EO199" s="110"/>
      <c r="EP199" s="110"/>
      <c r="EQ199" s="110"/>
      <c r="ER199" s="110"/>
      <c r="ES199" s="110"/>
      <c r="ET199" s="110"/>
      <c r="EU199" s="110"/>
      <c r="EV199" s="110"/>
      <c r="EW199" s="110"/>
      <c r="EX199" s="110"/>
      <c r="EY199" s="110"/>
      <c r="EZ199" s="110"/>
      <c r="FA199" s="110"/>
      <c r="FB199" s="110"/>
      <c r="FC199" s="110"/>
      <c r="FD199" s="110"/>
      <c r="FE199" s="110"/>
      <c r="FF199" s="110"/>
      <c r="FG199" s="110"/>
      <c r="FH199" s="110"/>
      <c r="FI199" s="110"/>
      <c r="FJ199" s="110"/>
      <c r="FK199" s="110"/>
      <c r="FL199" s="110"/>
      <c r="FM199" s="110"/>
      <c r="FN199" s="110"/>
      <c r="FO199" s="110"/>
      <c r="FP199" s="110"/>
      <c r="FQ199" s="110"/>
      <c r="FR199" s="110"/>
      <c r="FS199" s="110"/>
      <c r="FT199" s="110"/>
      <c r="FU199" s="110"/>
      <c r="FV199" s="110"/>
      <c r="FW199" s="110"/>
      <c r="FX199" s="110"/>
      <c r="FY199" s="110"/>
      <c r="FZ199" s="110"/>
      <c r="GA199" s="110"/>
      <c r="GB199" s="110"/>
      <c r="GC199" s="110"/>
      <c r="GD199" s="110"/>
      <c r="GE199" s="110"/>
      <c r="GF199" s="110"/>
      <c r="GG199" s="110"/>
      <c r="GH199" s="110"/>
      <c r="GI199" s="110"/>
      <c r="GJ199" s="110"/>
      <c r="GK199" s="110"/>
      <c r="GL199" s="110"/>
      <c r="GM199" s="110"/>
      <c r="GN199" s="110"/>
      <c r="GO199" s="110"/>
      <c r="GP199" s="110"/>
      <c r="GQ199" s="110"/>
      <c r="GR199" s="110"/>
      <c r="GS199" s="110"/>
      <c r="GT199" s="110"/>
      <c r="GU199" s="110"/>
      <c r="GV199" s="110"/>
      <c r="GW199" s="110"/>
      <c r="GX199" s="110"/>
      <c r="GY199" s="110"/>
      <c r="GZ199" s="110"/>
      <c r="HA199" s="110"/>
      <c r="HB199" s="110"/>
      <c r="HC199" s="110"/>
      <c r="HD199" s="110"/>
      <c r="HE199" s="110"/>
      <c r="HF199" s="110"/>
      <c r="HG199" s="110"/>
      <c r="HH199" s="110"/>
      <c r="HI199" s="110"/>
      <c r="HJ199" s="110"/>
      <c r="HK199" s="110"/>
      <c r="HL199" s="110"/>
      <c r="HM199" s="110"/>
      <c r="HN199" s="110"/>
      <c r="HO199" s="110"/>
      <c r="HP199" s="110"/>
      <c r="HQ199" s="110"/>
      <c r="HR199" s="110"/>
      <c r="HS199" s="110"/>
      <c r="HT199" s="110"/>
      <c r="HU199" s="110"/>
      <c r="HV199" s="110"/>
      <c r="HW199" s="110"/>
      <c r="HX199" s="110"/>
      <c r="HY199" s="110"/>
      <c r="HZ199" s="110"/>
      <c r="IA199" s="110"/>
      <c r="IB199" s="110"/>
      <c r="IC199" s="110"/>
      <c r="ID199" s="110"/>
      <c r="IE199" s="110"/>
      <c r="IF199" s="110"/>
      <c r="IG199" s="110"/>
      <c r="IH199" s="110"/>
      <c r="II199" s="110"/>
      <c r="IJ199" s="110"/>
      <c r="IK199" s="110"/>
      <c r="IL199" s="110"/>
      <c r="IM199" s="110"/>
      <c r="IN199" s="110"/>
      <c r="IO199" s="110"/>
      <c r="IP199" s="110"/>
      <c r="IQ199" s="110"/>
      <c r="IR199" s="110"/>
      <c r="IS199" s="110"/>
      <c r="IT199" s="110"/>
    </row>
    <row r="200" s="102" customFormat="1" ht="82" customHeight="1" spans="1:254">
      <c r="A200"/>
      <c r="B200"/>
      <c r="C200"/>
      <c r="D200"/>
      <c r="E200"/>
      <c r="F200"/>
      <c r="G200"/>
      <c r="H200"/>
      <c r="I200"/>
      <c r="J200"/>
      <c r="K200"/>
      <c r="L200"/>
      <c r="M200"/>
      <c r="N200"/>
      <c r="O200"/>
      <c r="P200"/>
      <c r="Q200"/>
      <c r="R200"/>
      <c r="S200"/>
      <c r="T200"/>
      <c r="U200"/>
      <c r="V200"/>
      <c r="W200"/>
      <c r="X200"/>
      <c r="Y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10"/>
      <c r="BA200" s="110"/>
      <c r="BB200" s="110"/>
      <c r="BC200" s="110"/>
      <c r="BD200" s="110"/>
      <c r="BE200" s="110"/>
      <c r="BF200" s="110"/>
      <c r="BG200" s="110"/>
      <c r="BH200" s="110"/>
      <c r="BI200" s="110"/>
      <c r="BJ200" s="110"/>
      <c r="BK200" s="110"/>
      <c r="BL200" s="110"/>
      <c r="BM200" s="110"/>
      <c r="BN200" s="110"/>
      <c r="BO200" s="110"/>
      <c r="BP200" s="110"/>
      <c r="BQ200" s="110"/>
      <c r="BR200" s="110"/>
      <c r="BS200" s="110"/>
      <c r="BT200" s="110"/>
      <c r="BU200" s="110"/>
      <c r="BV200" s="110"/>
      <c r="BW200" s="110"/>
      <c r="BX200" s="110"/>
      <c r="BY200" s="110"/>
      <c r="BZ200" s="110"/>
      <c r="CA200" s="110"/>
      <c r="CB200" s="110"/>
      <c r="CC200" s="110"/>
      <c r="CD200" s="110"/>
      <c r="CE200" s="110"/>
      <c r="CF200" s="110"/>
      <c r="CG200" s="110"/>
      <c r="CH200" s="110"/>
      <c r="CI200" s="110"/>
      <c r="CJ200" s="110"/>
      <c r="CK200" s="110"/>
      <c r="CL200" s="110"/>
      <c r="CM200" s="110"/>
      <c r="CN200" s="110"/>
      <c r="CO200" s="110"/>
      <c r="CP200" s="110"/>
      <c r="CQ200" s="110"/>
      <c r="CR200" s="110"/>
      <c r="CS200" s="110"/>
      <c r="CT200" s="110"/>
      <c r="CU200" s="110"/>
      <c r="CV200" s="110"/>
      <c r="CW200" s="110"/>
      <c r="CX200" s="110"/>
      <c r="CY200" s="110"/>
      <c r="CZ200" s="110"/>
      <c r="DA200" s="110"/>
      <c r="DB200" s="110"/>
      <c r="DC200" s="110"/>
      <c r="DD200" s="110"/>
      <c r="DE200" s="110"/>
      <c r="DF200" s="110"/>
      <c r="DG200" s="110"/>
      <c r="DH200" s="110"/>
      <c r="DI200" s="110"/>
      <c r="DJ200" s="110"/>
      <c r="DK200" s="110"/>
      <c r="DL200" s="110"/>
      <c r="DM200" s="110"/>
      <c r="DN200" s="110"/>
      <c r="DO200" s="110"/>
      <c r="DP200" s="110"/>
      <c r="DQ200" s="110"/>
      <c r="DR200" s="110"/>
      <c r="DS200" s="110"/>
      <c r="DT200" s="110"/>
      <c r="DU200" s="110"/>
      <c r="DV200" s="110"/>
      <c r="DW200" s="110"/>
      <c r="DX200" s="110"/>
      <c r="DY200" s="110"/>
      <c r="DZ200" s="110"/>
      <c r="EA200" s="110"/>
      <c r="EB200" s="110"/>
      <c r="EC200" s="110"/>
      <c r="ED200" s="110"/>
      <c r="EE200" s="110"/>
      <c r="EF200" s="110"/>
      <c r="EG200" s="110"/>
      <c r="EH200" s="110"/>
      <c r="EI200" s="110"/>
      <c r="EJ200" s="110"/>
      <c r="EK200" s="110"/>
      <c r="EL200" s="110"/>
      <c r="EM200" s="110"/>
      <c r="EN200" s="110"/>
      <c r="EO200" s="110"/>
      <c r="EP200" s="110"/>
      <c r="EQ200" s="110"/>
      <c r="ER200" s="110"/>
      <c r="ES200" s="110"/>
      <c r="ET200" s="110"/>
      <c r="EU200" s="110"/>
      <c r="EV200" s="110"/>
      <c r="EW200" s="110"/>
      <c r="EX200" s="110"/>
      <c r="EY200" s="110"/>
      <c r="EZ200" s="110"/>
      <c r="FA200" s="110"/>
      <c r="FB200" s="110"/>
      <c r="FC200" s="110"/>
      <c r="FD200" s="110"/>
      <c r="FE200" s="110"/>
      <c r="FF200" s="110"/>
      <c r="FG200" s="110"/>
      <c r="FH200" s="110"/>
      <c r="FI200" s="110"/>
      <c r="FJ200" s="110"/>
      <c r="FK200" s="110"/>
      <c r="FL200" s="110"/>
      <c r="FM200" s="110"/>
      <c r="FN200" s="110"/>
      <c r="FO200" s="110"/>
      <c r="FP200" s="110"/>
      <c r="FQ200" s="110"/>
      <c r="FR200" s="110"/>
      <c r="FS200" s="110"/>
      <c r="FT200" s="110"/>
      <c r="FU200" s="110"/>
      <c r="FV200" s="110"/>
      <c r="FW200" s="110"/>
      <c r="FX200" s="110"/>
      <c r="FY200" s="110"/>
      <c r="FZ200" s="110"/>
      <c r="GA200" s="110"/>
      <c r="GB200" s="110"/>
      <c r="GC200" s="110"/>
      <c r="GD200" s="110"/>
      <c r="GE200" s="110"/>
      <c r="GF200" s="110"/>
      <c r="GG200" s="110"/>
      <c r="GH200" s="110"/>
      <c r="GI200" s="110"/>
      <c r="GJ200" s="110"/>
      <c r="GK200" s="110"/>
      <c r="GL200" s="110"/>
      <c r="GM200" s="110"/>
      <c r="GN200" s="110"/>
      <c r="GO200" s="110"/>
      <c r="GP200" s="110"/>
      <c r="GQ200" s="110"/>
      <c r="GR200" s="110"/>
      <c r="GS200" s="110"/>
      <c r="GT200" s="110"/>
      <c r="GU200" s="110"/>
      <c r="GV200" s="110"/>
      <c r="GW200" s="110"/>
      <c r="GX200" s="110"/>
      <c r="GY200" s="110"/>
      <c r="GZ200" s="110"/>
      <c r="HA200" s="110"/>
      <c r="HB200" s="110"/>
      <c r="HC200" s="110"/>
      <c r="HD200" s="110"/>
      <c r="HE200" s="110"/>
      <c r="HF200" s="110"/>
      <c r="HG200" s="110"/>
      <c r="HH200" s="110"/>
      <c r="HI200" s="110"/>
      <c r="HJ200" s="110"/>
      <c r="HK200" s="110"/>
      <c r="HL200" s="110"/>
      <c r="HM200" s="110"/>
      <c r="HN200" s="110"/>
      <c r="HO200" s="110"/>
      <c r="HP200" s="110"/>
      <c r="HQ200" s="110"/>
      <c r="HR200" s="110"/>
      <c r="HS200" s="110"/>
      <c r="HT200" s="110"/>
      <c r="HU200" s="110"/>
      <c r="HV200" s="110"/>
      <c r="HW200" s="110"/>
      <c r="HX200" s="110"/>
      <c r="HY200" s="110"/>
      <c r="HZ200" s="110"/>
      <c r="IA200" s="110"/>
      <c r="IB200" s="110"/>
      <c r="IC200" s="110"/>
      <c r="ID200" s="110"/>
      <c r="IE200" s="110"/>
      <c r="IF200" s="110"/>
      <c r="IG200" s="110"/>
      <c r="IH200" s="110"/>
      <c r="II200" s="110"/>
      <c r="IJ200" s="110"/>
      <c r="IK200" s="110"/>
      <c r="IL200" s="110"/>
      <c r="IM200" s="110"/>
      <c r="IN200" s="110"/>
      <c r="IO200" s="110"/>
      <c r="IP200" s="110"/>
      <c r="IQ200" s="110"/>
      <c r="IR200" s="110"/>
      <c r="IS200" s="110"/>
      <c r="IT200" s="110"/>
    </row>
    <row r="201" s="102" customFormat="1" ht="82" customHeight="1" spans="1:254">
      <c r="A201"/>
      <c r="B201"/>
      <c r="C201"/>
      <c r="D201"/>
      <c r="E201"/>
      <c r="F201"/>
      <c r="G201"/>
      <c r="H201"/>
      <c r="I201"/>
      <c r="J201"/>
      <c r="K201"/>
      <c r="L201"/>
      <c r="M201"/>
      <c r="N201"/>
      <c r="O201"/>
      <c r="P201"/>
      <c r="Q201"/>
      <c r="R201"/>
      <c r="S201"/>
      <c r="T201"/>
      <c r="U201"/>
      <c r="V201"/>
      <c r="W201"/>
      <c r="X201"/>
      <c r="Y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0"/>
      <c r="AW201" s="110"/>
      <c r="AX201" s="110"/>
      <c r="AY201" s="110"/>
      <c r="AZ201" s="110"/>
      <c r="BA201" s="110"/>
      <c r="BB201" s="110"/>
      <c r="BC201" s="110"/>
      <c r="BD201" s="110"/>
      <c r="BE201" s="110"/>
      <c r="BF201" s="110"/>
      <c r="BG201" s="110"/>
      <c r="BH201" s="110"/>
      <c r="BI201" s="110"/>
      <c r="BJ201" s="110"/>
      <c r="BK201" s="110"/>
      <c r="BL201" s="110"/>
      <c r="BM201" s="110"/>
      <c r="BN201" s="110"/>
      <c r="BO201" s="110"/>
      <c r="BP201" s="110"/>
      <c r="BQ201" s="110"/>
      <c r="BR201" s="110"/>
      <c r="BS201" s="110"/>
      <c r="BT201" s="110"/>
      <c r="BU201" s="110"/>
      <c r="BV201" s="110"/>
      <c r="BW201" s="110"/>
      <c r="BX201" s="110"/>
      <c r="BY201" s="110"/>
      <c r="BZ201" s="110"/>
      <c r="CA201" s="110"/>
      <c r="CB201" s="110"/>
      <c r="CC201" s="110"/>
      <c r="CD201" s="110"/>
      <c r="CE201" s="110"/>
      <c r="CF201" s="110"/>
      <c r="CG201" s="110"/>
      <c r="CH201" s="110"/>
      <c r="CI201" s="110"/>
      <c r="CJ201" s="110"/>
      <c r="CK201" s="110"/>
      <c r="CL201" s="110"/>
      <c r="CM201" s="110"/>
      <c r="CN201" s="110"/>
      <c r="CO201" s="110"/>
      <c r="CP201" s="110"/>
      <c r="CQ201" s="110"/>
      <c r="CR201" s="110"/>
      <c r="CS201" s="110"/>
      <c r="CT201" s="110"/>
      <c r="CU201" s="110"/>
      <c r="CV201" s="110"/>
      <c r="CW201" s="110"/>
      <c r="CX201" s="110"/>
      <c r="CY201" s="110"/>
      <c r="CZ201" s="110"/>
      <c r="DA201" s="110"/>
      <c r="DB201" s="110"/>
      <c r="DC201" s="110"/>
      <c r="DD201" s="110"/>
      <c r="DE201" s="110"/>
      <c r="DF201" s="110"/>
      <c r="DG201" s="110"/>
      <c r="DH201" s="110"/>
      <c r="DI201" s="110"/>
      <c r="DJ201" s="110"/>
      <c r="DK201" s="110"/>
      <c r="DL201" s="110"/>
      <c r="DM201" s="110"/>
      <c r="DN201" s="110"/>
      <c r="DO201" s="110"/>
      <c r="DP201" s="110"/>
      <c r="DQ201" s="110"/>
      <c r="DR201" s="110"/>
      <c r="DS201" s="110"/>
      <c r="DT201" s="110"/>
      <c r="DU201" s="110"/>
      <c r="DV201" s="110"/>
      <c r="DW201" s="110"/>
      <c r="DX201" s="110"/>
      <c r="DY201" s="110"/>
      <c r="DZ201" s="110"/>
      <c r="EA201" s="110"/>
      <c r="EB201" s="110"/>
      <c r="EC201" s="110"/>
      <c r="ED201" s="110"/>
      <c r="EE201" s="110"/>
      <c r="EF201" s="110"/>
      <c r="EG201" s="110"/>
      <c r="EH201" s="110"/>
      <c r="EI201" s="110"/>
      <c r="EJ201" s="110"/>
      <c r="EK201" s="110"/>
      <c r="EL201" s="110"/>
      <c r="EM201" s="110"/>
      <c r="EN201" s="110"/>
      <c r="EO201" s="110"/>
      <c r="EP201" s="110"/>
      <c r="EQ201" s="110"/>
      <c r="ER201" s="110"/>
      <c r="ES201" s="110"/>
      <c r="ET201" s="110"/>
      <c r="EU201" s="110"/>
      <c r="EV201" s="110"/>
      <c r="EW201" s="110"/>
      <c r="EX201" s="110"/>
      <c r="EY201" s="110"/>
      <c r="EZ201" s="110"/>
      <c r="FA201" s="110"/>
      <c r="FB201" s="110"/>
      <c r="FC201" s="110"/>
      <c r="FD201" s="110"/>
      <c r="FE201" s="110"/>
      <c r="FF201" s="110"/>
      <c r="FG201" s="110"/>
      <c r="FH201" s="110"/>
      <c r="FI201" s="110"/>
      <c r="FJ201" s="110"/>
      <c r="FK201" s="110"/>
      <c r="FL201" s="110"/>
      <c r="FM201" s="110"/>
      <c r="FN201" s="110"/>
      <c r="FO201" s="110"/>
      <c r="FP201" s="110"/>
      <c r="FQ201" s="110"/>
      <c r="FR201" s="110"/>
      <c r="FS201" s="110"/>
      <c r="FT201" s="110"/>
      <c r="FU201" s="110"/>
      <c r="FV201" s="110"/>
      <c r="FW201" s="110"/>
      <c r="FX201" s="110"/>
      <c r="FY201" s="110"/>
      <c r="FZ201" s="110"/>
      <c r="GA201" s="110"/>
      <c r="GB201" s="110"/>
      <c r="GC201" s="110"/>
      <c r="GD201" s="110"/>
      <c r="GE201" s="110"/>
      <c r="GF201" s="110"/>
      <c r="GG201" s="110"/>
      <c r="GH201" s="110"/>
      <c r="GI201" s="110"/>
      <c r="GJ201" s="110"/>
      <c r="GK201" s="110"/>
      <c r="GL201" s="110"/>
      <c r="GM201" s="110"/>
      <c r="GN201" s="110"/>
      <c r="GO201" s="110"/>
      <c r="GP201" s="110"/>
      <c r="GQ201" s="110"/>
      <c r="GR201" s="110"/>
      <c r="GS201" s="110"/>
      <c r="GT201" s="110"/>
      <c r="GU201" s="110"/>
      <c r="GV201" s="110"/>
      <c r="GW201" s="110"/>
      <c r="GX201" s="110"/>
      <c r="GY201" s="110"/>
      <c r="GZ201" s="110"/>
      <c r="HA201" s="110"/>
      <c r="HB201" s="110"/>
      <c r="HC201" s="110"/>
      <c r="HD201" s="110"/>
      <c r="HE201" s="110"/>
      <c r="HF201" s="110"/>
      <c r="HG201" s="110"/>
      <c r="HH201" s="110"/>
      <c r="HI201" s="110"/>
      <c r="HJ201" s="110"/>
      <c r="HK201" s="110"/>
      <c r="HL201" s="110"/>
      <c r="HM201" s="110"/>
      <c r="HN201" s="110"/>
      <c r="HO201" s="110"/>
      <c r="HP201" s="110"/>
      <c r="HQ201" s="110"/>
      <c r="HR201" s="110"/>
      <c r="HS201" s="110"/>
      <c r="HT201" s="110"/>
      <c r="HU201" s="110"/>
      <c r="HV201" s="110"/>
      <c r="HW201" s="110"/>
      <c r="HX201" s="110"/>
      <c r="HY201" s="110"/>
      <c r="HZ201" s="110"/>
      <c r="IA201" s="110"/>
      <c r="IB201" s="110"/>
      <c r="IC201" s="110"/>
      <c r="ID201" s="110"/>
      <c r="IE201" s="110"/>
      <c r="IF201" s="110"/>
      <c r="IG201" s="110"/>
      <c r="IH201" s="110"/>
      <c r="II201" s="110"/>
      <c r="IJ201" s="110"/>
      <c r="IK201" s="110"/>
      <c r="IL201" s="110"/>
      <c r="IM201" s="110"/>
      <c r="IN201" s="110"/>
      <c r="IO201" s="110"/>
      <c r="IP201" s="110"/>
      <c r="IQ201" s="110"/>
      <c r="IR201" s="110"/>
      <c r="IS201" s="110"/>
      <c r="IT201" s="110"/>
    </row>
    <row r="202" s="102" customFormat="1" ht="82" customHeight="1" spans="1:254">
      <c r="A202"/>
      <c r="B202"/>
      <c r="C202"/>
      <c r="D202"/>
      <c r="E202"/>
      <c r="F202"/>
      <c r="G202"/>
      <c r="H202"/>
      <c r="I202"/>
      <c r="J202"/>
      <c r="K202"/>
      <c r="L202"/>
      <c r="M202"/>
      <c r="N202"/>
      <c r="O202"/>
      <c r="P202"/>
      <c r="Q202"/>
      <c r="R202"/>
      <c r="S202"/>
      <c r="T202"/>
      <c r="U202"/>
      <c r="V202"/>
      <c r="W202"/>
      <c r="X202"/>
      <c r="Y202" s="110"/>
      <c r="AA202" s="110"/>
      <c r="AB202" s="110"/>
      <c r="AC202" s="110"/>
      <c r="AD202" s="110"/>
      <c r="AE202" s="110"/>
      <c r="AF202" s="110"/>
      <c r="AG202" s="110"/>
      <c r="AH202" s="110"/>
      <c r="AI202" s="110"/>
      <c r="AJ202" s="110"/>
      <c r="AK202" s="110"/>
      <c r="AL202" s="110"/>
      <c r="AM202" s="110"/>
      <c r="AN202" s="110"/>
      <c r="AO202" s="110"/>
      <c r="AP202" s="110"/>
      <c r="AQ202" s="110"/>
      <c r="AR202" s="110"/>
      <c r="AS202" s="110"/>
      <c r="AT202" s="110"/>
      <c r="AU202" s="110"/>
      <c r="AV202" s="110"/>
      <c r="AW202" s="110"/>
      <c r="AX202" s="110"/>
      <c r="AY202" s="110"/>
      <c r="AZ202" s="110"/>
      <c r="BA202" s="110"/>
      <c r="BB202" s="110"/>
      <c r="BC202" s="110"/>
      <c r="BD202" s="110"/>
      <c r="BE202" s="110"/>
      <c r="BF202" s="110"/>
      <c r="BG202" s="110"/>
      <c r="BH202" s="110"/>
      <c r="BI202" s="110"/>
      <c r="BJ202" s="110"/>
      <c r="BK202" s="110"/>
      <c r="BL202" s="110"/>
      <c r="BM202" s="110"/>
      <c r="BN202" s="110"/>
      <c r="BO202" s="110"/>
      <c r="BP202" s="110"/>
      <c r="BQ202" s="110"/>
      <c r="BR202" s="110"/>
      <c r="BS202" s="110"/>
      <c r="BT202" s="110"/>
      <c r="BU202" s="110"/>
      <c r="BV202" s="110"/>
      <c r="BW202" s="110"/>
      <c r="BX202" s="110"/>
      <c r="BY202" s="110"/>
      <c r="BZ202" s="110"/>
      <c r="CA202" s="110"/>
      <c r="CB202" s="110"/>
      <c r="CC202" s="110"/>
      <c r="CD202" s="110"/>
      <c r="CE202" s="110"/>
      <c r="CF202" s="110"/>
      <c r="CG202" s="110"/>
      <c r="CH202" s="110"/>
      <c r="CI202" s="110"/>
      <c r="CJ202" s="110"/>
      <c r="CK202" s="110"/>
      <c r="CL202" s="110"/>
      <c r="CM202" s="110"/>
      <c r="CN202" s="110"/>
      <c r="CO202" s="110"/>
      <c r="CP202" s="110"/>
      <c r="CQ202" s="110"/>
      <c r="CR202" s="110"/>
      <c r="CS202" s="110"/>
      <c r="CT202" s="110"/>
      <c r="CU202" s="110"/>
      <c r="CV202" s="110"/>
      <c r="CW202" s="110"/>
      <c r="CX202" s="110"/>
      <c r="CY202" s="110"/>
      <c r="CZ202" s="110"/>
      <c r="DA202" s="110"/>
      <c r="DB202" s="110"/>
      <c r="DC202" s="110"/>
      <c r="DD202" s="110"/>
      <c r="DE202" s="110"/>
      <c r="DF202" s="110"/>
      <c r="DG202" s="110"/>
      <c r="DH202" s="110"/>
      <c r="DI202" s="110"/>
      <c r="DJ202" s="110"/>
      <c r="DK202" s="110"/>
      <c r="DL202" s="110"/>
      <c r="DM202" s="110"/>
      <c r="DN202" s="110"/>
      <c r="DO202" s="110"/>
      <c r="DP202" s="110"/>
      <c r="DQ202" s="110"/>
      <c r="DR202" s="110"/>
      <c r="DS202" s="110"/>
      <c r="DT202" s="110"/>
      <c r="DU202" s="110"/>
      <c r="DV202" s="110"/>
      <c r="DW202" s="110"/>
      <c r="DX202" s="110"/>
      <c r="DY202" s="110"/>
      <c r="DZ202" s="110"/>
      <c r="EA202" s="110"/>
      <c r="EB202" s="110"/>
      <c r="EC202" s="110"/>
      <c r="ED202" s="110"/>
      <c r="EE202" s="110"/>
      <c r="EF202" s="110"/>
      <c r="EG202" s="110"/>
      <c r="EH202" s="110"/>
      <c r="EI202" s="110"/>
      <c r="EJ202" s="110"/>
      <c r="EK202" s="110"/>
      <c r="EL202" s="110"/>
      <c r="EM202" s="110"/>
      <c r="EN202" s="110"/>
      <c r="EO202" s="110"/>
      <c r="EP202" s="110"/>
      <c r="EQ202" s="110"/>
      <c r="ER202" s="110"/>
      <c r="ES202" s="110"/>
      <c r="ET202" s="110"/>
      <c r="EU202" s="110"/>
      <c r="EV202" s="110"/>
      <c r="EW202" s="110"/>
      <c r="EX202" s="110"/>
      <c r="EY202" s="110"/>
      <c r="EZ202" s="110"/>
      <c r="FA202" s="110"/>
      <c r="FB202" s="110"/>
      <c r="FC202" s="110"/>
      <c r="FD202" s="110"/>
      <c r="FE202" s="110"/>
      <c r="FF202" s="110"/>
      <c r="FG202" s="110"/>
      <c r="FH202" s="110"/>
      <c r="FI202" s="110"/>
      <c r="FJ202" s="110"/>
      <c r="FK202" s="110"/>
      <c r="FL202" s="110"/>
      <c r="FM202" s="110"/>
      <c r="FN202" s="110"/>
      <c r="FO202" s="110"/>
      <c r="FP202" s="110"/>
      <c r="FQ202" s="110"/>
      <c r="FR202" s="110"/>
      <c r="FS202" s="110"/>
      <c r="FT202" s="110"/>
      <c r="FU202" s="110"/>
      <c r="FV202" s="110"/>
      <c r="FW202" s="110"/>
      <c r="FX202" s="110"/>
      <c r="FY202" s="110"/>
      <c r="FZ202" s="110"/>
      <c r="GA202" s="110"/>
      <c r="GB202" s="110"/>
      <c r="GC202" s="110"/>
      <c r="GD202" s="110"/>
      <c r="GE202" s="110"/>
      <c r="GF202" s="110"/>
      <c r="GG202" s="110"/>
      <c r="GH202" s="110"/>
      <c r="GI202" s="110"/>
      <c r="GJ202" s="110"/>
      <c r="GK202" s="110"/>
      <c r="GL202" s="110"/>
      <c r="GM202" s="110"/>
      <c r="GN202" s="110"/>
      <c r="GO202" s="110"/>
      <c r="GP202" s="110"/>
      <c r="GQ202" s="110"/>
      <c r="GR202" s="110"/>
      <c r="GS202" s="110"/>
      <c r="GT202" s="110"/>
      <c r="GU202" s="110"/>
      <c r="GV202" s="110"/>
      <c r="GW202" s="110"/>
      <c r="GX202" s="110"/>
      <c r="GY202" s="110"/>
      <c r="GZ202" s="110"/>
      <c r="HA202" s="110"/>
      <c r="HB202" s="110"/>
      <c r="HC202" s="110"/>
      <c r="HD202" s="110"/>
      <c r="HE202" s="110"/>
      <c r="HF202" s="110"/>
      <c r="HG202" s="110"/>
      <c r="HH202" s="110"/>
      <c r="HI202" s="110"/>
      <c r="HJ202" s="110"/>
      <c r="HK202" s="110"/>
      <c r="HL202" s="110"/>
      <c r="HM202" s="110"/>
      <c r="HN202" s="110"/>
      <c r="HO202" s="110"/>
      <c r="HP202" s="110"/>
      <c r="HQ202" s="110"/>
      <c r="HR202" s="110"/>
      <c r="HS202" s="110"/>
      <c r="HT202" s="110"/>
      <c r="HU202" s="110"/>
      <c r="HV202" s="110"/>
      <c r="HW202" s="110"/>
      <c r="HX202" s="110"/>
      <c r="HY202" s="110"/>
      <c r="HZ202" s="110"/>
      <c r="IA202" s="110"/>
      <c r="IB202" s="110"/>
      <c r="IC202" s="110"/>
      <c r="ID202" s="110"/>
      <c r="IE202" s="110"/>
      <c r="IF202" s="110"/>
      <c r="IG202" s="110"/>
      <c r="IH202" s="110"/>
      <c r="II202" s="110"/>
      <c r="IJ202" s="110"/>
      <c r="IK202" s="110"/>
      <c r="IL202" s="110"/>
      <c r="IM202" s="110"/>
      <c r="IN202" s="110"/>
      <c r="IO202" s="110"/>
      <c r="IP202" s="110"/>
      <c r="IQ202" s="110"/>
      <c r="IR202" s="110"/>
      <c r="IS202" s="110"/>
      <c r="IT202" s="110"/>
    </row>
    <row r="203" s="102" customFormat="1" ht="82" customHeight="1" spans="1:254">
      <c r="A203"/>
      <c r="B203"/>
      <c r="C203"/>
      <c r="D203"/>
      <c r="E203"/>
      <c r="F203"/>
      <c r="G203"/>
      <c r="H203"/>
      <c r="I203"/>
      <c r="J203"/>
      <c r="K203"/>
      <c r="L203"/>
      <c r="M203"/>
      <c r="N203"/>
      <c r="O203"/>
      <c r="P203"/>
      <c r="Q203"/>
      <c r="R203"/>
      <c r="S203"/>
      <c r="T203"/>
      <c r="U203"/>
      <c r="V203"/>
      <c r="W203"/>
      <c r="X203"/>
      <c r="Y203" s="110"/>
      <c r="AA203" s="110"/>
      <c r="AB203" s="110"/>
      <c r="AC203" s="110"/>
      <c r="AD203" s="110"/>
      <c r="AE203" s="110"/>
      <c r="AF203" s="110"/>
      <c r="AG203" s="110"/>
      <c r="AH203" s="110"/>
      <c r="AI203" s="110"/>
      <c r="AJ203" s="110"/>
      <c r="AK203" s="110"/>
      <c r="AL203" s="110"/>
      <c r="AM203" s="110"/>
      <c r="AN203" s="110"/>
      <c r="AO203" s="110"/>
      <c r="AP203" s="110"/>
      <c r="AQ203" s="110"/>
      <c r="AR203" s="110"/>
      <c r="AS203" s="110"/>
      <c r="AT203" s="110"/>
      <c r="AU203" s="110"/>
      <c r="AV203" s="110"/>
      <c r="AW203" s="110"/>
      <c r="AX203" s="110"/>
      <c r="AY203" s="110"/>
      <c r="AZ203" s="110"/>
      <c r="BA203" s="110"/>
      <c r="BB203" s="110"/>
      <c r="BC203" s="110"/>
      <c r="BD203" s="110"/>
      <c r="BE203" s="110"/>
      <c r="BF203" s="110"/>
      <c r="BG203" s="110"/>
      <c r="BH203" s="110"/>
      <c r="BI203" s="110"/>
      <c r="BJ203" s="110"/>
      <c r="BK203" s="110"/>
      <c r="BL203" s="110"/>
      <c r="BM203" s="110"/>
      <c r="BN203" s="110"/>
      <c r="BO203" s="110"/>
      <c r="BP203" s="110"/>
      <c r="BQ203" s="110"/>
      <c r="BR203" s="110"/>
      <c r="BS203" s="110"/>
      <c r="BT203" s="110"/>
      <c r="BU203" s="110"/>
      <c r="BV203" s="110"/>
      <c r="BW203" s="110"/>
      <c r="BX203" s="110"/>
      <c r="BY203" s="110"/>
      <c r="BZ203" s="110"/>
      <c r="CA203" s="110"/>
      <c r="CB203" s="110"/>
      <c r="CC203" s="110"/>
      <c r="CD203" s="110"/>
      <c r="CE203" s="110"/>
      <c r="CF203" s="110"/>
      <c r="CG203" s="110"/>
      <c r="CH203" s="110"/>
      <c r="CI203" s="110"/>
      <c r="CJ203" s="110"/>
      <c r="CK203" s="110"/>
      <c r="CL203" s="110"/>
      <c r="CM203" s="110"/>
      <c r="CN203" s="110"/>
      <c r="CO203" s="110"/>
      <c r="CP203" s="110"/>
      <c r="CQ203" s="110"/>
      <c r="CR203" s="110"/>
      <c r="CS203" s="110"/>
      <c r="CT203" s="110"/>
      <c r="CU203" s="110"/>
      <c r="CV203" s="110"/>
      <c r="CW203" s="110"/>
      <c r="CX203" s="110"/>
      <c r="CY203" s="110"/>
      <c r="CZ203" s="110"/>
      <c r="DA203" s="110"/>
      <c r="DB203" s="110"/>
      <c r="DC203" s="110"/>
      <c r="DD203" s="110"/>
      <c r="DE203" s="110"/>
      <c r="DF203" s="110"/>
      <c r="DG203" s="110"/>
      <c r="DH203" s="110"/>
      <c r="DI203" s="110"/>
      <c r="DJ203" s="110"/>
      <c r="DK203" s="110"/>
      <c r="DL203" s="110"/>
      <c r="DM203" s="110"/>
      <c r="DN203" s="110"/>
      <c r="DO203" s="110"/>
      <c r="DP203" s="110"/>
      <c r="DQ203" s="110"/>
      <c r="DR203" s="110"/>
      <c r="DS203" s="110"/>
      <c r="DT203" s="110"/>
      <c r="DU203" s="110"/>
      <c r="DV203" s="110"/>
      <c r="DW203" s="110"/>
      <c r="DX203" s="110"/>
      <c r="DY203" s="110"/>
      <c r="DZ203" s="110"/>
      <c r="EA203" s="110"/>
      <c r="EB203" s="110"/>
      <c r="EC203" s="110"/>
      <c r="ED203" s="110"/>
      <c r="EE203" s="110"/>
      <c r="EF203" s="110"/>
      <c r="EG203" s="110"/>
      <c r="EH203" s="110"/>
      <c r="EI203" s="110"/>
      <c r="EJ203" s="110"/>
      <c r="EK203" s="110"/>
      <c r="EL203" s="110"/>
      <c r="EM203" s="110"/>
      <c r="EN203" s="110"/>
      <c r="EO203" s="110"/>
      <c r="EP203" s="110"/>
      <c r="EQ203" s="110"/>
      <c r="ER203" s="110"/>
      <c r="ES203" s="110"/>
      <c r="ET203" s="110"/>
      <c r="EU203" s="110"/>
      <c r="EV203" s="110"/>
      <c r="EW203" s="110"/>
      <c r="EX203" s="110"/>
      <c r="EY203" s="110"/>
      <c r="EZ203" s="110"/>
      <c r="FA203" s="110"/>
      <c r="FB203" s="110"/>
      <c r="FC203" s="110"/>
      <c r="FD203" s="110"/>
      <c r="FE203" s="110"/>
      <c r="FF203" s="110"/>
      <c r="FG203" s="110"/>
      <c r="FH203" s="110"/>
      <c r="FI203" s="110"/>
      <c r="FJ203" s="110"/>
      <c r="FK203" s="110"/>
      <c r="FL203" s="110"/>
      <c r="FM203" s="110"/>
      <c r="FN203" s="110"/>
      <c r="FO203" s="110"/>
      <c r="FP203" s="110"/>
      <c r="FQ203" s="110"/>
      <c r="FR203" s="110"/>
      <c r="FS203" s="110"/>
      <c r="FT203" s="110"/>
      <c r="FU203" s="110"/>
      <c r="FV203" s="110"/>
      <c r="FW203" s="110"/>
      <c r="FX203" s="110"/>
      <c r="FY203" s="110"/>
      <c r="FZ203" s="110"/>
      <c r="GA203" s="110"/>
      <c r="GB203" s="110"/>
      <c r="GC203" s="110"/>
      <c r="GD203" s="110"/>
      <c r="GE203" s="110"/>
      <c r="GF203" s="110"/>
      <c r="GG203" s="110"/>
      <c r="GH203" s="110"/>
      <c r="GI203" s="110"/>
      <c r="GJ203" s="110"/>
      <c r="GK203" s="110"/>
      <c r="GL203" s="110"/>
      <c r="GM203" s="110"/>
      <c r="GN203" s="110"/>
      <c r="GO203" s="110"/>
      <c r="GP203" s="110"/>
      <c r="GQ203" s="110"/>
      <c r="GR203" s="110"/>
      <c r="GS203" s="110"/>
      <c r="GT203" s="110"/>
      <c r="GU203" s="110"/>
      <c r="GV203" s="110"/>
      <c r="GW203" s="110"/>
      <c r="GX203" s="110"/>
      <c r="GY203" s="110"/>
      <c r="GZ203" s="110"/>
      <c r="HA203" s="110"/>
      <c r="HB203" s="110"/>
      <c r="HC203" s="110"/>
      <c r="HD203" s="110"/>
      <c r="HE203" s="110"/>
      <c r="HF203" s="110"/>
      <c r="HG203" s="110"/>
      <c r="HH203" s="110"/>
      <c r="HI203" s="110"/>
      <c r="HJ203" s="110"/>
      <c r="HK203" s="110"/>
      <c r="HL203" s="110"/>
      <c r="HM203" s="110"/>
      <c r="HN203" s="110"/>
      <c r="HO203" s="110"/>
      <c r="HP203" s="110"/>
      <c r="HQ203" s="110"/>
      <c r="HR203" s="110"/>
      <c r="HS203" s="110"/>
      <c r="HT203" s="110"/>
      <c r="HU203" s="110"/>
      <c r="HV203" s="110"/>
      <c r="HW203" s="110"/>
      <c r="HX203" s="110"/>
      <c r="HY203" s="110"/>
      <c r="HZ203" s="110"/>
      <c r="IA203" s="110"/>
      <c r="IB203" s="110"/>
      <c r="IC203" s="110"/>
      <c r="ID203" s="110"/>
      <c r="IE203" s="110"/>
      <c r="IF203" s="110"/>
      <c r="IG203" s="110"/>
      <c r="IH203" s="110"/>
      <c r="II203" s="110"/>
      <c r="IJ203" s="110"/>
      <c r="IK203" s="110"/>
      <c r="IL203" s="110"/>
      <c r="IM203" s="110"/>
      <c r="IN203" s="110"/>
      <c r="IO203" s="110"/>
      <c r="IP203" s="110"/>
      <c r="IQ203" s="110"/>
      <c r="IR203" s="110"/>
      <c r="IS203" s="110"/>
      <c r="IT203" s="110"/>
    </row>
    <row r="204" s="102" customFormat="1" ht="82" customHeight="1" spans="1:254">
      <c r="A204"/>
      <c r="B204"/>
      <c r="C204"/>
      <c r="D204"/>
      <c r="E204"/>
      <c r="F204"/>
      <c r="G204"/>
      <c r="H204"/>
      <c r="I204"/>
      <c r="J204"/>
      <c r="K204"/>
      <c r="L204"/>
      <c r="M204"/>
      <c r="N204"/>
      <c r="O204"/>
      <c r="P204"/>
      <c r="Q204"/>
      <c r="R204"/>
      <c r="S204"/>
      <c r="T204"/>
      <c r="U204"/>
      <c r="V204"/>
      <c r="W204"/>
      <c r="X204"/>
      <c r="Y204" s="110"/>
      <c r="AA204" s="110"/>
      <c r="AB204" s="110"/>
      <c r="AC204" s="110"/>
      <c r="AD204" s="110"/>
      <c r="AE204" s="110"/>
      <c r="AF204" s="110"/>
      <c r="AG204" s="110"/>
      <c r="AH204" s="110"/>
      <c r="AI204" s="110"/>
      <c r="AJ204" s="110"/>
      <c r="AK204" s="110"/>
      <c r="AL204" s="110"/>
      <c r="AM204" s="110"/>
      <c r="AN204" s="110"/>
      <c r="AO204" s="110"/>
      <c r="AP204" s="110"/>
      <c r="AQ204" s="110"/>
      <c r="AR204" s="110"/>
      <c r="AS204" s="110"/>
      <c r="AT204" s="110"/>
      <c r="AU204" s="110"/>
      <c r="AV204" s="110"/>
      <c r="AW204" s="110"/>
      <c r="AX204" s="110"/>
      <c r="AY204" s="110"/>
      <c r="AZ204" s="110"/>
      <c r="BA204" s="110"/>
      <c r="BB204" s="110"/>
      <c r="BC204" s="110"/>
      <c r="BD204" s="110"/>
      <c r="BE204" s="110"/>
      <c r="BF204" s="110"/>
      <c r="BG204" s="110"/>
      <c r="BH204" s="110"/>
      <c r="BI204" s="110"/>
      <c r="BJ204" s="110"/>
      <c r="BK204" s="110"/>
      <c r="BL204" s="110"/>
      <c r="BM204" s="110"/>
      <c r="BN204" s="110"/>
      <c r="BO204" s="110"/>
      <c r="BP204" s="110"/>
      <c r="BQ204" s="110"/>
      <c r="BR204" s="110"/>
      <c r="BS204" s="110"/>
      <c r="BT204" s="110"/>
      <c r="BU204" s="110"/>
      <c r="BV204" s="110"/>
      <c r="BW204" s="110"/>
      <c r="BX204" s="110"/>
      <c r="BY204" s="110"/>
      <c r="BZ204" s="110"/>
      <c r="CA204" s="110"/>
      <c r="CB204" s="110"/>
      <c r="CC204" s="110"/>
      <c r="CD204" s="110"/>
      <c r="CE204" s="110"/>
      <c r="CF204" s="110"/>
      <c r="CG204" s="110"/>
      <c r="CH204" s="110"/>
      <c r="CI204" s="110"/>
      <c r="CJ204" s="110"/>
      <c r="CK204" s="110"/>
      <c r="CL204" s="110"/>
      <c r="CM204" s="110"/>
      <c r="CN204" s="110"/>
      <c r="CO204" s="110"/>
      <c r="CP204" s="110"/>
      <c r="CQ204" s="110"/>
      <c r="CR204" s="110"/>
      <c r="CS204" s="110"/>
      <c r="CT204" s="110"/>
      <c r="CU204" s="110"/>
      <c r="CV204" s="110"/>
      <c r="CW204" s="110"/>
      <c r="CX204" s="110"/>
      <c r="CY204" s="110"/>
      <c r="CZ204" s="110"/>
      <c r="DA204" s="110"/>
      <c r="DB204" s="110"/>
      <c r="DC204" s="110"/>
      <c r="DD204" s="110"/>
      <c r="DE204" s="110"/>
      <c r="DF204" s="110"/>
      <c r="DG204" s="110"/>
      <c r="DH204" s="110"/>
      <c r="DI204" s="110"/>
      <c r="DJ204" s="110"/>
      <c r="DK204" s="110"/>
      <c r="DL204" s="110"/>
      <c r="DM204" s="110"/>
      <c r="DN204" s="110"/>
      <c r="DO204" s="110"/>
      <c r="DP204" s="110"/>
      <c r="DQ204" s="110"/>
      <c r="DR204" s="110"/>
      <c r="DS204" s="110"/>
      <c r="DT204" s="110"/>
      <c r="DU204" s="110"/>
      <c r="DV204" s="110"/>
      <c r="DW204" s="110"/>
      <c r="DX204" s="110"/>
      <c r="DY204" s="110"/>
      <c r="DZ204" s="110"/>
      <c r="EA204" s="110"/>
      <c r="EB204" s="110"/>
      <c r="EC204" s="110"/>
      <c r="ED204" s="110"/>
      <c r="EE204" s="110"/>
      <c r="EF204" s="110"/>
      <c r="EG204" s="110"/>
      <c r="EH204" s="110"/>
      <c r="EI204" s="110"/>
      <c r="EJ204" s="110"/>
      <c r="EK204" s="110"/>
      <c r="EL204" s="110"/>
      <c r="EM204" s="110"/>
      <c r="EN204" s="110"/>
      <c r="EO204" s="110"/>
      <c r="EP204" s="110"/>
      <c r="EQ204" s="110"/>
      <c r="ER204" s="110"/>
      <c r="ES204" s="110"/>
      <c r="ET204" s="110"/>
      <c r="EU204" s="110"/>
      <c r="EV204" s="110"/>
      <c r="EW204" s="110"/>
      <c r="EX204" s="110"/>
      <c r="EY204" s="110"/>
      <c r="EZ204" s="110"/>
      <c r="FA204" s="110"/>
      <c r="FB204" s="110"/>
      <c r="FC204" s="110"/>
      <c r="FD204" s="110"/>
      <c r="FE204" s="110"/>
      <c r="FF204" s="110"/>
      <c r="FG204" s="110"/>
      <c r="FH204" s="110"/>
      <c r="FI204" s="110"/>
      <c r="FJ204" s="110"/>
      <c r="FK204" s="110"/>
      <c r="FL204" s="110"/>
      <c r="FM204" s="110"/>
      <c r="FN204" s="110"/>
      <c r="FO204" s="110"/>
      <c r="FP204" s="110"/>
      <c r="FQ204" s="110"/>
      <c r="FR204" s="110"/>
      <c r="FS204" s="110"/>
      <c r="FT204" s="110"/>
      <c r="FU204" s="110"/>
      <c r="FV204" s="110"/>
      <c r="FW204" s="110"/>
      <c r="FX204" s="110"/>
      <c r="FY204" s="110"/>
      <c r="FZ204" s="110"/>
      <c r="GA204" s="110"/>
      <c r="GB204" s="110"/>
      <c r="GC204" s="110"/>
      <c r="GD204" s="110"/>
      <c r="GE204" s="110"/>
      <c r="GF204" s="110"/>
      <c r="GG204" s="110"/>
      <c r="GH204" s="110"/>
      <c r="GI204" s="110"/>
      <c r="GJ204" s="110"/>
      <c r="GK204" s="110"/>
      <c r="GL204" s="110"/>
      <c r="GM204" s="110"/>
      <c r="GN204" s="110"/>
      <c r="GO204" s="110"/>
      <c r="GP204" s="110"/>
      <c r="GQ204" s="110"/>
      <c r="GR204" s="110"/>
      <c r="GS204" s="110"/>
      <c r="GT204" s="110"/>
      <c r="GU204" s="110"/>
      <c r="GV204" s="110"/>
      <c r="GW204" s="110"/>
      <c r="GX204" s="110"/>
      <c r="GY204" s="110"/>
      <c r="GZ204" s="110"/>
      <c r="HA204" s="110"/>
      <c r="HB204" s="110"/>
      <c r="HC204" s="110"/>
      <c r="HD204" s="110"/>
      <c r="HE204" s="110"/>
      <c r="HF204" s="110"/>
      <c r="HG204" s="110"/>
      <c r="HH204" s="110"/>
      <c r="HI204" s="110"/>
      <c r="HJ204" s="110"/>
      <c r="HK204" s="110"/>
      <c r="HL204" s="110"/>
      <c r="HM204" s="110"/>
      <c r="HN204" s="110"/>
      <c r="HO204" s="110"/>
      <c r="HP204" s="110"/>
      <c r="HQ204" s="110"/>
      <c r="HR204" s="110"/>
      <c r="HS204" s="110"/>
      <c r="HT204" s="110"/>
      <c r="HU204" s="110"/>
      <c r="HV204" s="110"/>
      <c r="HW204" s="110"/>
      <c r="HX204" s="110"/>
      <c r="HY204" s="110"/>
      <c r="HZ204" s="110"/>
      <c r="IA204" s="110"/>
      <c r="IB204" s="110"/>
      <c r="IC204" s="110"/>
      <c r="ID204" s="110"/>
      <c r="IE204" s="110"/>
      <c r="IF204" s="110"/>
      <c r="IG204" s="110"/>
      <c r="IH204" s="110"/>
      <c r="II204" s="110"/>
      <c r="IJ204" s="110"/>
      <c r="IK204" s="110"/>
      <c r="IL204" s="110"/>
      <c r="IM204" s="110"/>
      <c r="IN204" s="110"/>
      <c r="IO204" s="110"/>
      <c r="IP204" s="110"/>
      <c r="IQ204" s="110"/>
      <c r="IR204" s="110"/>
      <c r="IS204" s="110"/>
      <c r="IT204" s="110"/>
    </row>
    <row r="205" s="102" customFormat="1" ht="82" customHeight="1" spans="1:254">
      <c r="A205"/>
      <c r="B205"/>
      <c r="C205"/>
      <c r="D205"/>
      <c r="E205"/>
      <c r="F205"/>
      <c r="G205"/>
      <c r="H205"/>
      <c r="I205"/>
      <c r="J205"/>
      <c r="K205"/>
      <c r="L205"/>
      <c r="M205"/>
      <c r="N205"/>
      <c r="O205"/>
      <c r="P205"/>
      <c r="Q205"/>
      <c r="R205"/>
      <c r="S205"/>
      <c r="T205"/>
      <c r="U205"/>
      <c r="V205"/>
      <c r="W205"/>
      <c r="X205"/>
      <c r="Y205" s="110"/>
      <c r="AA205" s="110"/>
      <c r="AB205" s="110"/>
      <c r="AC205" s="110"/>
      <c r="AD205" s="110"/>
      <c r="AE205" s="110"/>
      <c r="AF205" s="110"/>
      <c r="AG205" s="110"/>
      <c r="AH205" s="110"/>
      <c r="AI205" s="110"/>
      <c r="AJ205" s="110"/>
      <c r="AK205" s="110"/>
      <c r="AL205" s="110"/>
      <c r="AM205" s="110"/>
      <c r="AN205" s="110"/>
      <c r="AO205" s="110"/>
      <c r="AP205" s="110"/>
      <c r="AQ205" s="110"/>
      <c r="AR205" s="110"/>
      <c r="AS205" s="110"/>
      <c r="AT205" s="110"/>
      <c r="AU205" s="110"/>
      <c r="AV205" s="110"/>
      <c r="AW205" s="110"/>
      <c r="AX205" s="110"/>
      <c r="AY205" s="110"/>
      <c r="AZ205" s="110"/>
      <c r="BA205" s="110"/>
      <c r="BB205" s="110"/>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0"/>
      <c r="CC205" s="110"/>
      <c r="CD205" s="110"/>
      <c r="CE205" s="110"/>
      <c r="CF205" s="110"/>
      <c r="CG205" s="110"/>
      <c r="CH205" s="110"/>
      <c r="CI205" s="110"/>
      <c r="CJ205" s="110"/>
      <c r="CK205" s="110"/>
      <c r="CL205" s="110"/>
      <c r="CM205" s="110"/>
      <c r="CN205" s="110"/>
      <c r="CO205" s="110"/>
      <c r="CP205" s="110"/>
      <c r="CQ205" s="110"/>
      <c r="CR205" s="110"/>
      <c r="CS205" s="110"/>
      <c r="CT205" s="110"/>
      <c r="CU205" s="110"/>
      <c r="CV205" s="110"/>
      <c r="CW205" s="110"/>
      <c r="CX205" s="110"/>
      <c r="CY205" s="110"/>
      <c r="CZ205" s="110"/>
      <c r="DA205" s="110"/>
      <c r="DB205" s="110"/>
      <c r="DC205" s="110"/>
      <c r="DD205" s="110"/>
      <c r="DE205" s="110"/>
      <c r="DF205" s="110"/>
      <c r="DG205" s="110"/>
      <c r="DH205" s="110"/>
      <c r="DI205" s="110"/>
      <c r="DJ205" s="110"/>
      <c r="DK205" s="110"/>
      <c r="DL205" s="110"/>
      <c r="DM205" s="110"/>
      <c r="DN205" s="110"/>
      <c r="DO205" s="110"/>
      <c r="DP205" s="110"/>
      <c r="DQ205" s="110"/>
      <c r="DR205" s="110"/>
      <c r="DS205" s="110"/>
      <c r="DT205" s="110"/>
      <c r="DU205" s="110"/>
      <c r="DV205" s="110"/>
      <c r="DW205" s="110"/>
      <c r="DX205" s="110"/>
      <c r="DY205" s="110"/>
      <c r="DZ205" s="110"/>
      <c r="EA205" s="110"/>
      <c r="EB205" s="110"/>
      <c r="EC205" s="110"/>
      <c r="ED205" s="110"/>
      <c r="EE205" s="110"/>
      <c r="EF205" s="110"/>
      <c r="EG205" s="110"/>
      <c r="EH205" s="110"/>
      <c r="EI205" s="110"/>
      <c r="EJ205" s="110"/>
      <c r="EK205" s="110"/>
      <c r="EL205" s="110"/>
      <c r="EM205" s="110"/>
      <c r="EN205" s="110"/>
      <c r="EO205" s="110"/>
      <c r="EP205" s="110"/>
      <c r="EQ205" s="110"/>
      <c r="ER205" s="110"/>
      <c r="ES205" s="110"/>
      <c r="ET205" s="110"/>
      <c r="EU205" s="110"/>
      <c r="EV205" s="110"/>
      <c r="EW205" s="110"/>
      <c r="EX205" s="110"/>
      <c r="EY205" s="110"/>
      <c r="EZ205" s="110"/>
      <c r="FA205" s="110"/>
      <c r="FB205" s="110"/>
      <c r="FC205" s="110"/>
      <c r="FD205" s="110"/>
      <c r="FE205" s="110"/>
      <c r="FF205" s="110"/>
      <c r="FG205" s="110"/>
      <c r="FH205" s="110"/>
      <c r="FI205" s="110"/>
      <c r="FJ205" s="110"/>
      <c r="FK205" s="110"/>
      <c r="FL205" s="110"/>
      <c r="FM205" s="110"/>
      <c r="FN205" s="110"/>
      <c r="FO205" s="110"/>
      <c r="FP205" s="110"/>
      <c r="FQ205" s="110"/>
      <c r="FR205" s="110"/>
      <c r="FS205" s="110"/>
      <c r="FT205" s="110"/>
      <c r="FU205" s="110"/>
      <c r="FV205" s="110"/>
      <c r="FW205" s="110"/>
      <c r="FX205" s="110"/>
      <c r="FY205" s="110"/>
      <c r="FZ205" s="110"/>
      <c r="GA205" s="110"/>
      <c r="GB205" s="110"/>
      <c r="GC205" s="110"/>
      <c r="GD205" s="110"/>
      <c r="GE205" s="110"/>
      <c r="GF205" s="110"/>
      <c r="GG205" s="110"/>
      <c r="GH205" s="110"/>
      <c r="GI205" s="110"/>
      <c r="GJ205" s="110"/>
      <c r="GK205" s="110"/>
      <c r="GL205" s="110"/>
      <c r="GM205" s="110"/>
      <c r="GN205" s="110"/>
      <c r="GO205" s="110"/>
      <c r="GP205" s="110"/>
      <c r="GQ205" s="110"/>
      <c r="GR205" s="110"/>
      <c r="GS205" s="110"/>
      <c r="GT205" s="110"/>
      <c r="GU205" s="110"/>
      <c r="GV205" s="110"/>
      <c r="GW205" s="110"/>
      <c r="GX205" s="110"/>
      <c r="GY205" s="110"/>
      <c r="GZ205" s="110"/>
      <c r="HA205" s="110"/>
      <c r="HB205" s="110"/>
      <c r="HC205" s="110"/>
      <c r="HD205" s="110"/>
      <c r="HE205" s="110"/>
      <c r="HF205" s="110"/>
      <c r="HG205" s="110"/>
      <c r="HH205" s="110"/>
      <c r="HI205" s="110"/>
      <c r="HJ205" s="110"/>
      <c r="HK205" s="110"/>
      <c r="HL205" s="110"/>
      <c r="HM205" s="110"/>
      <c r="HN205" s="110"/>
      <c r="HO205" s="110"/>
      <c r="HP205" s="110"/>
      <c r="HQ205" s="110"/>
      <c r="HR205" s="110"/>
      <c r="HS205" s="110"/>
      <c r="HT205" s="110"/>
      <c r="HU205" s="110"/>
      <c r="HV205" s="110"/>
      <c r="HW205" s="110"/>
      <c r="HX205" s="110"/>
      <c r="HY205" s="110"/>
      <c r="HZ205" s="110"/>
      <c r="IA205" s="110"/>
      <c r="IB205" s="110"/>
      <c r="IC205" s="110"/>
      <c r="ID205" s="110"/>
      <c r="IE205" s="110"/>
      <c r="IF205" s="110"/>
      <c r="IG205" s="110"/>
      <c r="IH205" s="110"/>
      <c r="II205" s="110"/>
      <c r="IJ205" s="110"/>
      <c r="IK205" s="110"/>
      <c r="IL205" s="110"/>
      <c r="IM205" s="110"/>
      <c r="IN205" s="110"/>
      <c r="IO205" s="110"/>
      <c r="IP205" s="110"/>
      <c r="IQ205" s="110"/>
      <c r="IR205" s="110"/>
      <c r="IS205" s="110"/>
      <c r="IT205" s="110"/>
    </row>
    <row r="206" s="102" customFormat="1" ht="82" customHeight="1" spans="1:254">
      <c r="A206"/>
      <c r="B206"/>
      <c r="C206"/>
      <c r="D206"/>
      <c r="E206"/>
      <c r="F206"/>
      <c r="G206"/>
      <c r="H206"/>
      <c r="I206"/>
      <c r="J206"/>
      <c r="K206"/>
      <c r="L206"/>
      <c r="M206"/>
      <c r="N206"/>
      <c r="O206"/>
      <c r="P206"/>
      <c r="Q206"/>
      <c r="R206"/>
      <c r="S206"/>
      <c r="T206"/>
      <c r="U206"/>
      <c r="V206"/>
      <c r="W206"/>
      <c r="X206"/>
      <c r="Y206" s="110"/>
      <c r="AA206" s="110"/>
      <c r="AB206" s="110"/>
      <c r="AC206" s="110"/>
      <c r="AD206" s="110"/>
      <c r="AE206" s="110"/>
      <c r="AF206" s="110"/>
      <c r="AG206" s="110"/>
      <c r="AH206" s="110"/>
      <c r="AI206" s="110"/>
      <c r="AJ206" s="110"/>
      <c r="AK206" s="110"/>
      <c r="AL206" s="110"/>
      <c r="AM206" s="110"/>
      <c r="AN206" s="110"/>
      <c r="AO206" s="110"/>
      <c r="AP206" s="110"/>
      <c r="AQ206" s="110"/>
      <c r="AR206" s="110"/>
      <c r="AS206" s="110"/>
      <c r="AT206" s="110"/>
      <c r="AU206" s="110"/>
      <c r="AV206" s="110"/>
      <c r="AW206" s="110"/>
      <c r="AX206" s="110"/>
      <c r="AY206" s="110"/>
      <c r="AZ206" s="110"/>
      <c r="BA206" s="110"/>
      <c r="BB206" s="110"/>
      <c r="BC206" s="110"/>
      <c r="BD206" s="110"/>
      <c r="BE206" s="110"/>
      <c r="BF206" s="110"/>
      <c r="BG206" s="110"/>
      <c r="BH206" s="110"/>
      <c r="BI206" s="110"/>
      <c r="BJ206" s="110"/>
      <c r="BK206" s="110"/>
      <c r="BL206" s="110"/>
      <c r="BM206" s="110"/>
      <c r="BN206" s="110"/>
      <c r="BO206" s="110"/>
      <c r="BP206" s="110"/>
      <c r="BQ206" s="110"/>
      <c r="BR206" s="110"/>
      <c r="BS206" s="110"/>
      <c r="BT206" s="110"/>
      <c r="BU206" s="110"/>
      <c r="BV206" s="110"/>
      <c r="BW206" s="110"/>
      <c r="BX206" s="110"/>
      <c r="BY206" s="110"/>
      <c r="BZ206" s="110"/>
      <c r="CA206" s="110"/>
      <c r="CB206" s="110"/>
      <c r="CC206" s="110"/>
      <c r="CD206" s="110"/>
      <c r="CE206" s="110"/>
      <c r="CF206" s="110"/>
      <c r="CG206" s="110"/>
      <c r="CH206" s="110"/>
      <c r="CI206" s="110"/>
      <c r="CJ206" s="110"/>
      <c r="CK206" s="110"/>
      <c r="CL206" s="110"/>
      <c r="CM206" s="110"/>
      <c r="CN206" s="110"/>
      <c r="CO206" s="110"/>
      <c r="CP206" s="110"/>
      <c r="CQ206" s="110"/>
      <c r="CR206" s="110"/>
      <c r="CS206" s="110"/>
      <c r="CT206" s="110"/>
      <c r="CU206" s="110"/>
      <c r="CV206" s="110"/>
      <c r="CW206" s="110"/>
      <c r="CX206" s="110"/>
      <c r="CY206" s="110"/>
      <c r="CZ206" s="110"/>
      <c r="DA206" s="110"/>
      <c r="DB206" s="110"/>
      <c r="DC206" s="110"/>
      <c r="DD206" s="110"/>
      <c r="DE206" s="110"/>
      <c r="DF206" s="110"/>
      <c r="DG206" s="110"/>
      <c r="DH206" s="110"/>
      <c r="DI206" s="110"/>
      <c r="DJ206" s="110"/>
      <c r="DK206" s="110"/>
      <c r="DL206" s="110"/>
      <c r="DM206" s="110"/>
      <c r="DN206" s="110"/>
      <c r="DO206" s="110"/>
      <c r="DP206" s="110"/>
      <c r="DQ206" s="110"/>
      <c r="DR206" s="110"/>
      <c r="DS206" s="110"/>
      <c r="DT206" s="110"/>
      <c r="DU206" s="110"/>
      <c r="DV206" s="110"/>
      <c r="DW206" s="110"/>
      <c r="DX206" s="110"/>
      <c r="DY206" s="110"/>
      <c r="DZ206" s="110"/>
      <c r="EA206" s="110"/>
      <c r="EB206" s="110"/>
      <c r="EC206" s="110"/>
      <c r="ED206" s="110"/>
      <c r="EE206" s="110"/>
      <c r="EF206" s="110"/>
      <c r="EG206" s="110"/>
      <c r="EH206" s="110"/>
      <c r="EI206" s="110"/>
      <c r="EJ206" s="110"/>
      <c r="EK206" s="110"/>
      <c r="EL206" s="110"/>
      <c r="EM206" s="110"/>
      <c r="EN206" s="110"/>
      <c r="EO206" s="110"/>
      <c r="EP206" s="110"/>
      <c r="EQ206" s="110"/>
      <c r="ER206" s="110"/>
      <c r="ES206" s="110"/>
      <c r="ET206" s="110"/>
      <c r="EU206" s="110"/>
      <c r="EV206" s="110"/>
      <c r="EW206" s="110"/>
      <c r="EX206" s="110"/>
      <c r="EY206" s="110"/>
      <c r="EZ206" s="110"/>
      <c r="FA206" s="110"/>
      <c r="FB206" s="110"/>
      <c r="FC206" s="110"/>
      <c r="FD206" s="110"/>
      <c r="FE206" s="110"/>
      <c r="FF206" s="110"/>
      <c r="FG206" s="110"/>
      <c r="FH206" s="110"/>
      <c r="FI206" s="110"/>
      <c r="FJ206" s="110"/>
      <c r="FK206" s="110"/>
      <c r="FL206" s="110"/>
      <c r="FM206" s="110"/>
      <c r="FN206" s="110"/>
      <c r="FO206" s="110"/>
      <c r="FP206" s="110"/>
      <c r="FQ206" s="110"/>
      <c r="FR206" s="110"/>
      <c r="FS206" s="110"/>
      <c r="FT206" s="110"/>
      <c r="FU206" s="110"/>
      <c r="FV206" s="110"/>
      <c r="FW206" s="110"/>
      <c r="FX206" s="110"/>
      <c r="FY206" s="110"/>
      <c r="FZ206" s="110"/>
      <c r="GA206" s="110"/>
      <c r="GB206" s="110"/>
      <c r="GC206" s="110"/>
      <c r="GD206" s="110"/>
      <c r="GE206" s="110"/>
      <c r="GF206" s="110"/>
      <c r="GG206" s="110"/>
      <c r="GH206" s="110"/>
      <c r="GI206" s="110"/>
      <c r="GJ206" s="110"/>
      <c r="GK206" s="110"/>
      <c r="GL206" s="110"/>
      <c r="GM206" s="110"/>
      <c r="GN206" s="110"/>
      <c r="GO206" s="110"/>
      <c r="GP206" s="110"/>
      <c r="GQ206" s="110"/>
      <c r="GR206" s="110"/>
      <c r="GS206" s="110"/>
      <c r="GT206" s="110"/>
      <c r="GU206" s="110"/>
      <c r="GV206" s="110"/>
      <c r="GW206" s="110"/>
      <c r="GX206" s="110"/>
      <c r="GY206" s="110"/>
      <c r="GZ206" s="110"/>
      <c r="HA206" s="110"/>
      <c r="HB206" s="110"/>
      <c r="HC206" s="110"/>
      <c r="HD206" s="110"/>
      <c r="HE206" s="110"/>
      <c r="HF206" s="110"/>
      <c r="HG206" s="110"/>
      <c r="HH206" s="110"/>
      <c r="HI206" s="110"/>
      <c r="HJ206" s="110"/>
      <c r="HK206" s="110"/>
      <c r="HL206" s="110"/>
      <c r="HM206" s="110"/>
      <c r="HN206" s="110"/>
      <c r="HO206" s="110"/>
      <c r="HP206" s="110"/>
      <c r="HQ206" s="110"/>
      <c r="HR206" s="110"/>
      <c r="HS206" s="110"/>
      <c r="HT206" s="110"/>
      <c r="HU206" s="110"/>
      <c r="HV206" s="110"/>
      <c r="HW206" s="110"/>
      <c r="HX206" s="110"/>
      <c r="HY206" s="110"/>
      <c r="HZ206" s="110"/>
      <c r="IA206" s="110"/>
      <c r="IB206" s="110"/>
      <c r="IC206" s="110"/>
      <c r="ID206" s="110"/>
      <c r="IE206" s="110"/>
      <c r="IF206" s="110"/>
      <c r="IG206" s="110"/>
      <c r="IH206" s="110"/>
      <c r="II206" s="110"/>
      <c r="IJ206" s="110"/>
      <c r="IK206" s="110"/>
      <c r="IL206" s="110"/>
      <c r="IM206" s="110"/>
      <c r="IN206" s="110"/>
      <c r="IO206" s="110"/>
      <c r="IP206" s="110"/>
      <c r="IQ206" s="110"/>
      <c r="IR206" s="110"/>
      <c r="IS206" s="110"/>
      <c r="IT206" s="110"/>
    </row>
    <row r="207" s="102" customFormat="1" ht="82" customHeight="1" spans="1:254">
      <c r="A207"/>
      <c r="B207"/>
      <c r="C207"/>
      <c r="D207"/>
      <c r="E207"/>
      <c r="F207"/>
      <c r="G207"/>
      <c r="H207"/>
      <c r="I207"/>
      <c r="J207"/>
      <c r="K207"/>
      <c r="L207"/>
      <c r="M207"/>
      <c r="N207"/>
      <c r="O207"/>
      <c r="P207"/>
      <c r="Q207"/>
      <c r="R207"/>
      <c r="S207"/>
      <c r="T207"/>
      <c r="U207"/>
      <c r="V207"/>
      <c r="W207"/>
      <c r="X207"/>
      <c r="Y207" s="110"/>
      <c r="AA207" s="110"/>
      <c r="AB207" s="110"/>
      <c r="AC207" s="110"/>
      <c r="AD207" s="110"/>
      <c r="AE207" s="110"/>
      <c r="AF207" s="110"/>
      <c r="AG207" s="110"/>
      <c r="AH207" s="110"/>
      <c r="AI207" s="110"/>
      <c r="AJ207" s="110"/>
      <c r="AK207" s="110"/>
      <c r="AL207" s="110"/>
      <c r="AM207" s="110"/>
      <c r="AN207" s="110"/>
      <c r="AO207" s="110"/>
      <c r="AP207" s="110"/>
      <c r="AQ207" s="110"/>
      <c r="AR207" s="110"/>
      <c r="AS207" s="110"/>
      <c r="AT207" s="110"/>
      <c r="AU207" s="110"/>
      <c r="AV207" s="110"/>
      <c r="AW207" s="110"/>
      <c r="AX207" s="110"/>
      <c r="AY207" s="110"/>
      <c r="AZ207" s="110"/>
      <c r="BA207" s="110"/>
      <c r="BB207" s="110"/>
      <c r="BC207" s="110"/>
      <c r="BD207" s="110"/>
      <c r="BE207" s="110"/>
      <c r="BF207" s="110"/>
      <c r="BG207" s="110"/>
      <c r="BH207" s="110"/>
      <c r="BI207" s="110"/>
      <c r="BJ207" s="110"/>
      <c r="BK207" s="110"/>
      <c r="BL207" s="110"/>
      <c r="BM207" s="110"/>
      <c r="BN207" s="110"/>
      <c r="BO207" s="110"/>
      <c r="BP207" s="110"/>
      <c r="BQ207" s="110"/>
      <c r="BR207" s="110"/>
      <c r="BS207" s="110"/>
      <c r="BT207" s="110"/>
      <c r="BU207" s="110"/>
      <c r="BV207" s="110"/>
      <c r="BW207" s="110"/>
      <c r="BX207" s="110"/>
      <c r="BY207" s="110"/>
      <c r="BZ207" s="110"/>
      <c r="CA207" s="110"/>
      <c r="CB207" s="110"/>
      <c r="CC207" s="110"/>
      <c r="CD207" s="110"/>
      <c r="CE207" s="110"/>
      <c r="CF207" s="110"/>
      <c r="CG207" s="110"/>
      <c r="CH207" s="110"/>
      <c r="CI207" s="110"/>
      <c r="CJ207" s="110"/>
      <c r="CK207" s="110"/>
      <c r="CL207" s="110"/>
      <c r="CM207" s="110"/>
      <c r="CN207" s="110"/>
      <c r="CO207" s="110"/>
      <c r="CP207" s="110"/>
      <c r="CQ207" s="110"/>
      <c r="CR207" s="110"/>
      <c r="CS207" s="110"/>
      <c r="CT207" s="110"/>
      <c r="CU207" s="110"/>
      <c r="CV207" s="110"/>
      <c r="CW207" s="110"/>
      <c r="CX207" s="110"/>
      <c r="CY207" s="110"/>
      <c r="CZ207" s="110"/>
      <c r="DA207" s="110"/>
      <c r="DB207" s="110"/>
      <c r="DC207" s="110"/>
      <c r="DD207" s="110"/>
      <c r="DE207" s="110"/>
      <c r="DF207" s="110"/>
      <c r="DG207" s="110"/>
      <c r="DH207" s="110"/>
      <c r="DI207" s="110"/>
      <c r="DJ207" s="110"/>
      <c r="DK207" s="110"/>
      <c r="DL207" s="110"/>
      <c r="DM207" s="110"/>
      <c r="DN207" s="110"/>
      <c r="DO207" s="110"/>
      <c r="DP207" s="110"/>
      <c r="DQ207" s="110"/>
      <c r="DR207" s="110"/>
      <c r="DS207" s="110"/>
      <c r="DT207" s="110"/>
      <c r="DU207" s="110"/>
      <c r="DV207" s="110"/>
      <c r="DW207" s="110"/>
      <c r="DX207" s="110"/>
      <c r="DY207" s="110"/>
      <c r="DZ207" s="110"/>
      <c r="EA207" s="110"/>
      <c r="EB207" s="110"/>
      <c r="EC207" s="110"/>
      <c r="ED207" s="110"/>
      <c r="EE207" s="110"/>
      <c r="EF207" s="110"/>
      <c r="EG207" s="110"/>
      <c r="EH207" s="110"/>
      <c r="EI207" s="110"/>
      <c r="EJ207" s="110"/>
      <c r="EK207" s="110"/>
      <c r="EL207" s="110"/>
      <c r="EM207" s="110"/>
      <c r="EN207" s="110"/>
      <c r="EO207" s="110"/>
      <c r="EP207" s="110"/>
      <c r="EQ207" s="110"/>
      <c r="ER207" s="110"/>
      <c r="ES207" s="110"/>
      <c r="ET207" s="110"/>
      <c r="EU207" s="110"/>
      <c r="EV207" s="110"/>
      <c r="EW207" s="110"/>
      <c r="EX207" s="110"/>
      <c r="EY207" s="110"/>
      <c r="EZ207" s="110"/>
      <c r="FA207" s="110"/>
      <c r="FB207" s="110"/>
      <c r="FC207" s="110"/>
      <c r="FD207" s="110"/>
      <c r="FE207" s="110"/>
      <c r="FF207" s="110"/>
      <c r="FG207" s="110"/>
      <c r="FH207" s="110"/>
      <c r="FI207" s="110"/>
      <c r="FJ207" s="110"/>
      <c r="FK207" s="110"/>
      <c r="FL207" s="110"/>
      <c r="FM207" s="110"/>
      <c r="FN207" s="110"/>
      <c r="FO207" s="110"/>
      <c r="FP207" s="110"/>
      <c r="FQ207" s="110"/>
      <c r="FR207" s="110"/>
      <c r="FS207" s="110"/>
      <c r="FT207" s="110"/>
      <c r="FU207" s="110"/>
      <c r="FV207" s="110"/>
      <c r="FW207" s="110"/>
      <c r="FX207" s="110"/>
      <c r="FY207" s="110"/>
      <c r="FZ207" s="110"/>
      <c r="GA207" s="110"/>
      <c r="GB207" s="110"/>
      <c r="GC207" s="110"/>
      <c r="GD207" s="110"/>
      <c r="GE207" s="110"/>
      <c r="GF207" s="110"/>
      <c r="GG207" s="110"/>
      <c r="GH207" s="110"/>
      <c r="GI207" s="110"/>
      <c r="GJ207" s="110"/>
      <c r="GK207" s="110"/>
      <c r="GL207" s="110"/>
      <c r="GM207" s="110"/>
      <c r="GN207" s="110"/>
      <c r="GO207" s="110"/>
      <c r="GP207" s="110"/>
      <c r="GQ207" s="110"/>
      <c r="GR207" s="110"/>
      <c r="GS207" s="110"/>
      <c r="GT207" s="110"/>
      <c r="GU207" s="110"/>
      <c r="GV207" s="110"/>
      <c r="GW207" s="110"/>
      <c r="GX207" s="110"/>
      <c r="GY207" s="110"/>
      <c r="GZ207" s="110"/>
      <c r="HA207" s="110"/>
      <c r="HB207" s="110"/>
      <c r="HC207" s="110"/>
      <c r="HD207" s="110"/>
      <c r="HE207" s="110"/>
      <c r="HF207" s="110"/>
      <c r="HG207" s="110"/>
      <c r="HH207" s="110"/>
      <c r="HI207" s="110"/>
      <c r="HJ207" s="110"/>
      <c r="HK207" s="110"/>
      <c r="HL207" s="110"/>
      <c r="HM207" s="110"/>
      <c r="HN207" s="110"/>
      <c r="HO207" s="110"/>
      <c r="HP207" s="110"/>
      <c r="HQ207" s="110"/>
      <c r="HR207" s="110"/>
      <c r="HS207" s="110"/>
      <c r="HT207" s="110"/>
      <c r="HU207" s="110"/>
      <c r="HV207" s="110"/>
      <c r="HW207" s="110"/>
      <c r="HX207" s="110"/>
      <c r="HY207" s="110"/>
      <c r="HZ207" s="110"/>
      <c r="IA207" s="110"/>
      <c r="IB207" s="110"/>
      <c r="IC207" s="110"/>
      <c r="ID207" s="110"/>
      <c r="IE207" s="110"/>
      <c r="IF207" s="110"/>
      <c r="IG207" s="110"/>
      <c r="IH207" s="110"/>
      <c r="II207" s="110"/>
      <c r="IJ207" s="110"/>
      <c r="IK207" s="110"/>
      <c r="IL207" s="110"/>
      <c r="IM207" s="110"/>
      <c r="IN207" s="110"/>
      <c r="IO207" s="110"/>
      <c r="IP207" s="110"/>
      <c r="IQ207" s="110"/>
      <c r="IR207" s="110"/>
      <c r="IS207" s="110"/>
      <c r="IT207" s="110"/>
    </row>
    <row r="208" s="102" customFormat="1" ht="82" customHeight="1" spans="1:254">
      <c r="A208"/>
      <c r="B208"/>
      <c r="C208"/>
      <c r="D208"/>
      <c r="E208"/>
      <c r="F208"/>
      <c r="G208"/>
      <c r="H208"/>
      <c r="I208"/>
      <c r="J208"/>
      <c r="K208"/>
      <c r="L208"/>
      <c r="M208"/>
      <c r="N208"/>
      <c r="O208"/>
      <c r="P208"/>
      <c r="Q208"/>
      <c r="R208"/>
      <c r="S208"/>
      <c r="T208"/>
      <c r="U208"/>
      <c r="V208"/>
      <c r="W208"/>
      <c r="X208"/>
      <c r="Y208" s="110"/>
      <c r="AA208" s="110"/>
      <c r="AB208" s="110"/>
      <c r="AC208" s="110"/>
      <c r="AD208" s="110"/>
      <c r="AE208" s="110"/>
      <c r="AF208" s="110"/>
      <c r="AG208" s="110"/>
      <c r="AH208" s="110"/>
      <c r="AI208" s="110"/>
      <c r="AJ208" s="110"/>
      <c r="AK208" s="110"/>
      <c r="AL208" s="110"/>
      <c r="AM208" s="110"/>
      <c r="AN208" s="110"/>
      <c r="AO208" s="110"/>
      <c r="AP208" s="110"/>
      <c r="AQ208" s="110"/>
      <c r="AR208" s="110"/>
      <c r="AS208" s="110"/>
      <c r="AT208" s="110"/>
      <c r="AU208" s="110"/>
      <c r="AV208" s="110"/>
      <c r="AW208" s="110"/>
      <c r="AX208" s="110"/>
      <c r="AY208" s="110"/>
      <c r="AZ208" s="110"/>
      <c r="BA208" s="110"/>
      <c r="BB208" s="110"/>
      <c r="BC208" s="110"/>
      <c r="BD208" s="110"/>
      <c r="BE208" s="110"/>
      <c r="BF208" s="110"/>
      <c r="BG208" s="110"/>
      <c r="BH208" s="110"/>
      <c r="BI208" s="110"/>
      <c r="BJ208" s="110"/>
      <c r="BK208" s="110"/>
      <c r="BL208" s="110"/>
      <c r="BM208" s="110"/>
      <c r="BN208" s="110"/>
      <c r="BO208" s="110"/>
      <c r="BP208" s="110"/>
      <c r="BQ208" s="110"/>
      <c r="BR208" s="110"/>
      <c r="BS208" s="110"/>
      <c r="BT208" s="110"/>
      <c r="BU208" s="110"/>
      <c r="BV208" s="110"/>
      <c r="BW208" s="110"/>
      <c r="BX208" s="110"/>
      <c r="BY208" s="110"/>
      <c r="BZ208" s="110"/>
      <c r="CA208" s="110"/>
      <c r="CB208" s="110"/>
      <c r="CC208" s="110"/>
      <c r="CD208" s="110"/>
      <c r="CE208" s="110"/>
      <c r="CF208" s="110"/>
      <c r="CG208" s="110"/>
      <c r="CH208" s="110"/>
      <c r="CI208" s="110"/>
      <c r="CJ208" s="110"/>
      <c r="CK208" s="110"/>
      <c r="CL208" s="110"/>
      <c r="CM208" s="110"/>
      <c r="CN208" s="110"/>
      <c r="CO208" s="110"/>
      <c r="CP208" s="110"/>
      <c r="CQ208" s="110"/>
      <c r="CR208" s="110"/>
      <c r="CS208" s="110"/>
      <c r="CT208" s="110"/>
      <c r="CU208" s="110"/>
      <c r="CV208" s="110"/>
      <c r="CW208" s="110"/>
      <c r="CX208" s="110"/>
      <c r="CY208" s="110"/>
      <c r="CZ208" s="110"/>
      <c r="DA208" s="110"/>
      <c r="DB208" s="110"/>
      <c r="DC208" s="110"/>
      <c r="DD208" s="110"/>
      <c r="DE208" s="110"/>
      <c r="DF208" s="110"/>
      <c r="DG208" s="110"/>
      <c r="DH208" s="110"/>
      <c r="DI208" s="110"/>
      <c r="DJ208" s="110"/>
      <c r="DK208" s="110"/>
      <c r="DL208" s="110"/>
      <c r="DM208" s="110"/>
      <c r="DN208" s="110"/>
      <c r="DO208" s="110"/>
      <c r="DP208" s="110"/>
      <c r="DQ208" s="110"/>
      <c r="DR208" s="110"/>
      <c r="DS208" s="110"/>
      <c r="DT208" s="110"/>
      <c r="DU208" s="110"/>
      <c r="DV208" s="110"/>
      <c r="DW208" s="110"/>
      <c r="DX208" s="110"/>
      <c r="DY208" s="110"/>
      <c r="DZ208" s="110"/>
      <c r="EA208" s="110"/>
      <c r="EB208" s="110"/>
      <c r="EC208" s="110"/>
      <c r="ED208" s="110"/>
      <c r="EE208" s="110"/>
      <c r="EF208" s="110"/>
      <c r="EG208" s="110"/>
      <c r="EH208" s="110"/>
      <c r="EI208" s="110"/>
      <c r="EJ208" s="110"/>
      <c r="EK208" s="110"/>
      <c r="EL208" s="110"/>
      <c r="EM208" s="110"/>
      <c r="EN208" s="110"/>
      <c r="EO208" s="110"/>
      <c r="EP208" s="110"/>
      <c r="EQ208" s="110"/>
      <c r="ER208" s="110"/>
      <c r="ES208" s="110"/>
      <c r="ET208" s="110"/>
      <c r="EU208" s="110"/>
      <c r="EV208" s="110"/>
      <c r="EW208" s="110"/>
      <c r="EX208" s="110"/>
      <c r="EY208" s="110"/>
      <c r="EZ208" s="110"/>
      <c r="FA208" s="110"/>
      <c r="FB208" s="110"/>
      <c r="FC208" s="110"/>
      <c r="FD208" s="110"/>
      <c r="FE208" s="110"/>
      <c r="FF208" s="110"/>
      <c r="FG208" s="110"/>
      <c r="FH208" s="110"/>
      <c r="FI208" s="110"/>
      <c r="FJ208" s="110"/>
      <c r="FK208" s="110"/>
      <c r="FL208" s="110"/>
      <c r="FM208" s="110"/>
      <c r="FN208" s="110"/>
      <c r="FO208" s="110"/>
      <c r="FP208" s="110"/>
      <c r="FQ208" s="110"/>
      <c r="FR208" s="110"/>
      <c r="FS208" s="110"/>
      <c r="FT208" s="110"/>
      <c r="FU208" s="110"/>
      <c r="FV208" s="110"/>
      <c r="FW208" s="110"/>
      <c r="FX208" s="110"/>
      <c r="FY208" s="110"/>
      <c r="FZ208" s="110"/>
      <c r="GA208" s="110"/>
      <c r="GB208" s="110"/>
      <c r="GC208" s="110"/>
      <c r="GD208" s="110"/>
      <c r="GE208" s="110"/>
      <c r="GF208" s="110"/>
      <c r="GG208" s="110"/>
      <c r="GH208" s="110"/>
      <c r="GI208" s="110"/>
      <c r="GJ208" s="110"/>
      <c r="GK208" s="110"/>
      <c r="GL208" s="110"/>
      <c r="GM208" s="110"/>
      <c r="GN208" s="110"/>
      <c r="GO208" s="110"/>
      <c r="GP208" s="110"/>
      <c r="GQ208" s="110"/>
      <c r="GR208" s="110"/>
      <c r="GS208" s="110"/>
      <c r="GT208" s="110"/>
      <c r="GU208" s="110"/>
      <c r="GV208" s="110"/>
      <c r="GW208" s="110"/>
      <c r="GX208" s="110"/>
      <c r="GY208" s="110"/>
      <c r="GZ208" s="110"/>
      <c r="HA208" s="110"/>
      <c r="HB208" s="110"/>
      <c r="HC208" s="110"/>
      <c r="HD208" s="110"/>
      <c r="HE208" s="110"/>
      <c r="HF208" s="110"/>
      <c r="HG208" s="110"/>
      <c r="HH208" s="110"/>
      <c r="HI208" s="110"/>
      <c r="HJ208" s="110"/>
      <c r="HK208" s="110"/>
      <c r="HL208" s="110"/>
      <c r="HM208" s="110"/>
      <c r="HN208" s="110"/>
      <c r="HO208" s="110"/>
      <c r="HP208" s="110"/>
      <c r="HQ208" s="110"/>
      <c r="HR208" s="110"/>
      <c r="HS208" s="110"/>
      <c r="HT208" s="110"/>
      <c r="HU208" s="110"/>
      <c r="HV208" s="110"/>
      <c r="HW208" s="110"/>
      <c r="HX208" s="110"/>
      <c r="HY208" s="110"/>
      <c r="HZ208" s="110"/>
      <c r="IA208" s="110"/>
      <c r="IB208" s="110"/>
      <c r="IC208" s="110"/>
      <c r="ID208" s="110"/>
      <c r="IE208" s="110"/>
      <c r="IF208" s="110"/>
      <c r="IG208" s="110"/>
      <c r="IH208" s="110"/>
      <c r="II208" s="110"/>
      <c r="IJ208" s="110"/>
      <c r="IK208" s="110"/>
      <c r="IL208" s="110"/>
      <c r="IM208" s="110"/>
      <c r="IN208" s="110"/>
      <c r="IO208" s="110"/>
      <c r="IP208" s="110"/>
      <c r="IQ208" s="110"/>
      <c r="IR208" s="110"/>
      <c r="IS208" s="110"/>
      <c r="IT208" s="110"/>
    </row>
    <row r="209" s="102" customFormat="1" ht="82" customHeight="1" spans="1:254">
      <c r="A209"/>
      <c r="B209"/>
      <c r="C209"/>
      <c r="D209"/>
      <c r="E209"/>
      <c r="F209"/>
      <c r="G209"/>
      <c r="H209"/>
      <c r="I209"/>
      <c r="J209"/>
      <c r="K209"/>
      <c r="L209"/>
      <c r="M209"/>
      <c r="N209"/>
      <c r="O209"/>
      <c r="P209"/>
      <c r="Q209"/>
      <c r="R209"/>
      <c r="S209"/>
      <c r="T209"/>
      <c r="U209"/>
      <c r="V209"/>
      <c r="W209"/>
      <c r="X209"/>
      <c r="Y209" s="110"/>
      <c r="AA209" s="110"/>
      <c r="AB209" s="110"/>
      <c r="AC209" s="110"/>
      <c r="AD209" s="110"/>
      <c r="AE209" s="110"/>
      <c r="AF209" s="110"/>
      <c r="AG209" s="110"/>
      <c r="AH209" s="110"/>
      <c r="AI209" s="110"/>
      <c r="AJ209" s="110"/>
      <c r="AK209" s="110"/>
      <c r="AL209" s="110"/>
      <c r="AM209" s="110"/>
      <c r="AN209" s="110"/>
      <c r="AO209" s="110"/>
      <c r="AP209" s="110"/>
      <c r="AQ209" s="110"/>
      <c r="AR209" s="110"/>
      <c r="AS209" s="110"/>
      <c r="AT209" s="110"/>
      <c r="AU209" s="110"/>
      <c r="AV209" s="110"/>
      <c r="AW209" s="110"/>
      <c r="AX209" s="110"/>
      <c r="AY209" s="110"/>
      <c r="AZ209" s="110"/>
      <c r="BA209" s="110"/>
      <c r="BB209" s="110"/>
      <c r="BC209" s="110"/>
      <c r="BD209" s="110"/>
      <c r="BE209" s="110"/>
      <c r="BF209" s="110"/>
      <c r="BG209" s="110"/>
      <c r="BH209" s="110"/>
      <c r="BI209" s="110"/>
      <c r="BJ209" s="110"/>
      <c r="BK209" s="110"/>
      <c r="BL209" s="110"/>
      <c r="BM209" s="110"/>
      <c r="BN209" s="110"/>
      <c r="BO209" s="110"/>
      <c r="BP209" s="110"/>
      <c r="BQ209" s="110"/>
      <c r="BR209" s="110"/>
      <c r="BS209" s="110"/>
      <c r="BT209" s="110"/>
      <c r="BU209" s="110"/>
      <c r="BV209" s="110"/>
      <c r="BW209" s="110"/>
      <c r="BX209" s="110"/>
      <c r="BY209" s="110"/>
      <c r="BZ209" s="110"/>
      <c r="CA209" s="110"/>
      <c r="CB209" s="110"/>
      <c r="CC209" s="110"/>
      <c r="CD209" s="110"/>
      <c r="CE209" s="110"/>
      <c r="CF209" s="110"/>
      <c r="CG209" s="110"/>
      <c r="CH209" s="110"/>
      <c r="CI209" s="110"/>
      <c r="CJ209" s="110"/>
      <c r="CK209" s="110"/>
      <c r="CL209" s="110"/>
      <c r="CM209" s="110"/>
      <c r="CN209" s="110"/>
      <c r="CO209" s="110"/>
      <c r="CP209" s="110"/>
      <c r="CQ209" s="110"/>
      <c r="CR209" s="110"/>
      <c r="CS209" s="110"/>
      <c r="CT209" s="110"/>
      <c r="CU209" s="110"/>
      <c r="CV209" s="110"/>
      <c r="CW209" s="110"/>
      <c r="CX209" s="110"/>
      <c r="CY209" s="110"/>
      <c r="CZ209" s="110"/>
      <c r="DA209" s="110"/>
      <c r="DB209" s="110"/>
      <c r="DC209" s="110"/>
      <c r="DD209" s="110"/>
      <c r="DE209" s="110"/>
      <c r="DF209" s="110"/>
      <c r="DG209" s="110"/>
      <c r="DH209" s="110"/>
      <c r="DI209" s="110"/>
      <c r="DJ209" s="110"/>
      <c r="DK209" s="110"/>
      <c r="DL209" s="110"/>
      <c r="DM209" s="110"/>
      <c r="DN209" s="110"/>
      <c r="DO209" s="110"/>
      <c r="DP209" s="110"/>
      <c r="DQ209" s="110"/>
      <c r="DR209" s="110"/>
      <c r="DS209" s="110"/>
      <c r="DT209" s="110"/>
      <c r="DU209" s="110"/>
      <c r="DV209" s="110"/>
      <c r="DW209" s="110"/>
      <c r="DX209" s="110"/>
      <c r="DY209" s="110"/>
      <c r="DZ209" s="110"/>
      <c r="EA209" s="110"/>
      <c r="EB209" s="110"/>
      <c r="EC209" s="110"/>
      <c r="ED209" s="110"/>
      <c r="EE209" s="110"/>
      <c r="EF209" s="110"/>
      <c r="EG209" s="110"/>
      <c r="EH209" s="110"/>
      <c r="EI209" s="110"/>
      <c r="EJ209" s="110"/>
      <c r="EK209" s="110"/>
      <c r="EL209" s="110"/>
      <c r="EM209" s="110"/>
      <c r="EN209" s="110"/>
      <c r="EO209" s="110"/>
      <c r="EP209" s="110"/>
      <c r="EQ209" s="110"/>
      <c r="ER209" s="110"/>
      <c r="ES209" s="110"/>
      <c r="ET209" s="110"/>
      <c r="EU209" s="110"/>
      <c r="EV209" s="110"/>
      <c r="EW209" s="110"/>
      <c r="EX209" s="110"/>
      <c r="EY209" s="110"/>
      <c r="EZ209" s="110"/>
      <c r="FA209" s="110"/>
      <c r="FB209" s="110"/>
      <c r="FC209" s="110"/>
      <c r="FD209" s="110"/>
      <c r="FE209" s="110"/>
      <c r="FF209" s="110"/>
      <c r="FG209" s="110"/>
      <c r="FH209" s="110"/>
      <c r="FI209" s="110"/>
      <c r="FJ209" s="110"/>
      <c r="FK209" s="110"/>
      <c r="FL209" s="110"/>
      <c r="FM209" s="110"/>
      <c r="FN209" s="110"/>
      <c r="FO209" s="110"/>
      <c r="FP209" s="110"/>
      <c r="FQ209" s="110"/>
      <c r="FR209" s="110"/>
      <c r="FS209" s="110"/>
      <c r="FT209" s="110"/>
      <c r="FU209" s="110"/>
      <c r="FV209" s="110"/>
      <c r="FW209" s="110"/>
      <c r="FX209" s="110"/>
      <c r="FY209" s="110"/>
      <c r="FZ209" s="110"/>
      <c r="GA209" s="110"/>
      <c r="GB209" s="110"/>
      <c r="GC209" s="110"/>
      <c r="GD209" s="110"/>
      <c r="GE209" s="110"/>
      <c r="GF209" s="110"/>
      <c r="GG209" s="110"/>
      <c r="GH209" s="110"/>
      <c r="GI209" s="110"/>
      <c r="GJ209" s="110"/>
      <c r="GK209" s="110"/>
      <c r="GL209" s="110"/>
      <c r="GM209" s="110"/>
      <c r="GN209" s="110"/>
      <c r="GO209" s="110"/>
      <c r="GP209" s="110"/>
      <c r="GQ209" s="110"/>
      <c r="GR209" s="110"/>
      <c r="GS209" s="110"/>
      <c r="GT209" s="110"/>
      <c r="GU209" s="110"/>
      <c r="GV209" s="110"/>
      <c r="GW209" s="110"/>
      <c r="GX209" s="110"/>
      <c r="GY209" s="110"/>
      <c r="GZ209" s="110"/>
      <c r="HA209" s="110"/>
      <c r="HB209" s="110"/>
      <c r="HC209" s="110"/>
      <c r="HD209" s="110"/>
      <c r="HE209" s="110"/>
      <c r="HF209" s="110"/>
      <c r="HG209" s="110"/>
      <c r="HH209" s="110"/>
      <c r="HI209" s="110"/>
      <c r="HJ209" s="110"/>
      <c r="HK209" s="110"/>
      <c r="HL209" s="110"/>
      <c r="HM209" s="110"/>
      <c r="HN209" s="110"/>
      <c r="HO209" s="110"/>
      <c r="HP209" s="110"/>
      <c r="HQ209" s="110"/>
      <c r="HR209" s="110"/>
      <c r="HS209" s="110"/>
      <c r="HT209" s="110"/>
      <c r="HU209" s="110"/>
      <c r="HV209" s="110"/>
      <c r="HW209" s="110"/>
      <c r="HX209" s="110"/>
      <c r="HY209" s="110"/>
      <c r="HZ209" s="110"/>
      <c r="IA209" s="110"/>
      <c r="IB209" s="110"/>
      <c r="IC209" s="110"/>
      <c r="ID209" s="110"/>
      <c r="IE209" s="110"/>
      <c r="IF209" s="110"/>
      <c r="IG209" s="110"/>
      <c r="IH209" s="110"/>
      <c r="II209" s="110"/>
      <c r="IJ209" s="110"/>
      <c r="IK209" s="110"/>
      <c r="IL209" s="110"/>
      <c r="IM209" s="110"/>
      <c r="IN209" s="110"/>
      <c r="IO209" s="110"/>
      <c r="IP209" s="110"/>
      <c r="IQ209" s="110"/>
      <c r="IR209" s="110"/>
      <c r="IS209" s="110"/>
      <c r="IT209" s="110"/>
    </row>
    <row r="210" s="102" customFormat="1" ht="82" customHeight="1" spans="1:254">
      <c r="A210"/>
      <c r="B210"/>
      <c r="C210"/>
      <c r="D210"/>
      <c r="E210"/>
      <c r="F210"/>
      <c r="G210"/>
      <c r="H210"/>
      <c r="I210"/>
      <c r="J210"/>
      <c r="K210"/>
      <c r="L210"/>
      <c r="M210"/>
      <c r="N210"/>
      <c r="O210"/>
      <c r="P210"/>
      <c r="Q210"/>
      <c r="R210"/>
      <c r="S210"/>
      <c r="T210"/>
      <c r="U210"/>
      <c r="V210"/>
      <c r="W210"/>
      <c r="X210"/>
      <c r="Y210" s="110"/>
      <c r="AA210" s="110"/>
      <c r="AB210" s="110"/>
      <c r="AC210" s="110"/>
      <c r="AD210" s="110"/>
      <c r="AE210" s="110"/>
      <c r="AF210" s="110"/>
      <c r="AG210" s="110"/>
      <c r="AH210" s="110"/>
      <c r="AI210" s="110"/>
      <c r="AJ210" s="110"/>
      <c r="AK210" s="110"/>
      <c r="AL210" s="110"/>
      <c r="AM210" s="110"/>
      <c r="AN210" s="110"/>
      <c r="AO210" s="110"/>
      <c r="AP210" s="110"/>
      <c r="AQ210" s="110"/>
      <c r="AR210" s="110"/>
      <c r="AS210" s="110"/>
      <c r="AT210" s="110"/>
      <c r="AU210" s="110"/>
      <c r="AV210" s="110"/>
      <c r="AW210" s="110"/>
      <c r="AX210" s="110"/>
      <c r="AY210" s="110"/>
      <c r="AZ210" s="110"/>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110"/>
      <c r="BW210" s="110"/>
      <c r="BX210" s="110"/>
      <c r="BY210" s="110"/>
      <c r="BZ210" s="110"/>
      <c r="CA210" s="110"/>
      <c r="CB210" s="110"/>
      <c r="CC210" s="110"/>
      <c r="CD210" s="110"/>
      <c r="CE210" s="110"/>
      <c r="CF210" s="110"/>
      <c r="CG210" s="110"/>
      <c r="CH210" s="110"/>
      <c r="CI210" s="110"/>
      <c r="CJ210" s="110"/>
      <c r="CK210" s="110"/>
      <c r="CL210" s="110"/>
      <c r="CM210" s="110"/>
      <c r="CN210" s="110"/>
      <c r="CO210" s="110"/>
      <c r="CP210" s="110"/>
      <c r="CQ210" s="110"/>
      <c r="CR210" s="110"/>
      <c r="CS210" s="110"/>
      <c r="CT210" s="110"/>
      <c r="CU210" s="110"/>
      <c r="CV210" s="110"/>
      <c r="CW210" s="110"/>
      <c r="CX210" s="110"/>
      <c r="CY210" s="110"/>
      <c r="CZ210" s="110"/>
      <c r="DA210" s="110"/>
      <c r="DB210" s="110"/>
      <c r="DC210" s="110"/>
      <c r="DD210" s="110"/>
      <c r="DE210" s="110"/>
      <c r="DF210" s="110"/>
      <c r="DG210" s="110"/>
      <c r="DH210" s="110"/>
      <c r="DI210" s="110"/>
      <c r="DJ210" s="110"/>
      <c r="DK210" s="110"/>
      <c r="DL210" s="110"/>
      <c r="DM210" s="110"/>
      <c r="DN210" s="110"/>
      <c r="DO210" s="110"/>
      <c r="DP210" s="110"/>
      <c r="DQ210" s="110"/>
      <c r="DR210" s="110"/>
      <c r="DS210" s="110"/>
      <c r="DT210" s="110"/>
      <c r="DU210" s="110"/>
      <c r="DV210" s="110"/>
      <c r="DW210" s="110"/>
      <c r="DX210" s="110"/>
      <c r="DY210" s="110"/>
      <c r="DZ210" s="110"/>
      <c r="EA210" s="110"/>
      <c r="EB210" s="110"/>
      <c r="EC210" s="110"/>
      <c r="ED210" s="110"/>
      <c r="EE210" s="110"/>
      <c r="EF210" s="110"/>
      <c r="EG210" s="110"/>
      <c r="EH210" s="110"/>
      <c r="EI210" s="110"/>
      <c r="EJ210" s="110"/>
      <c r="EK210" s="110"/>
      <c r="EL210" s="110"/>
      <c r="EM210" s="110"/>
      <c r="EN210" s="110"/>
      <c r="EO210" s="110"/>
      <c r="EP210" s="110"/>
      <c r="EQ210" s="110"/>
      <c r="ER210" s="110"/>
      <c r="ES210" s="110"/>
      <c r="ET210" s="110"/>
      <c r="EU210" s="110"/>
      <c r="EV210" s="110"/>
      <c r="EW210" s="110"/>
      <c r="EX210" s="110"/>
      <c r="EY210" s="110"/>
      <c r="EZ210" s="110"/>
      <c r="FA210" s="110"/>
      <c r="FB210" s="110"/>
      <c r="FC210" s="110"/>
      <c r="FD210" s="110"/>
      <c r="FE210" s="110"/>
      <c r="FF210" s="110"/>
      <c r="FG210" s="110"/>
      <c r="FH210" s="110"/>
      <c r="FI210" s="110"/>
      <c r="FJ210" s="110"/>
      <c r="FK210" s="110"/>
      <c r="FL210" s="110"/>
      <c r="FM210" s="110"/>
      <c r="FN210" s="110"/>
      <c r="FO210" s="110"/>
      <c r="FP210" s="110"/>
      <c r="FQ210" s="110"/>
      <c r="FR210" s="110"/>
      <c r="FS210" s="110"/>
      <c r="FT210" s="110"/>
      <c r="FU210" s="110"/>
      <c r="FV210" s="110"/>
      <c r="FW210" s="110"/>
      <c r="FX210" s="110"/>
      <c r="FY210" s="110"/>
      <c r="FZ210" s="110"/>
      <c r="GA210" s="110"/>
      <c r="GB210" s="110"/>
      <c r="GC210" s="110"/>
      <c r="GD210" s="110"/>
      <c r="GE210" s="110"/>
      <c r="GF210" s="110"/>
      <c r="GG210" s="110"/>
      <c r="GH210" s="110"/>
      <c r="GI210" s="110"/>
      <c r="GJ210" s="110"/>
      <c r="GK210" s="110"/>
      <c r="GL210" s="110"/>
      <c r="GM210" s="110"/>
      <c r="GN210" s="110"/>
      <c r="GO210" s="110"/>
      <c r="GP210" s="110"/>
      <c r="GQ210" s="110"/>
      <c r="GR210" s="110"/>
      <c r="GS210" s="110"/>
      <c r="GT210" s="110"/>
      <c r="GU210" s="110"/>
      <c r="GV210" s="110"/>
      <c r="GW210" s="110"/>
      <c r="GX210" s="110"/>
      <c r="GY210" s="110"/>
      <c r="GZ210" s="110"/>
      <c r="HA210" s="110"/>
      <c r="HB210" s="110"/>
      <c r="HC210" s="110"/>
      <c r="HD210" s="110"/>
      <c r="HE210" s="110"/>
      <c r="HF210" s="110"/>
      <c r="HG210" s="110"/>
      <c r="HH210" s="110"/>
      <c r="HI210" s="110"/>
      <c r="HJ210" s="110"/>
      <c r="HK210" s="110"/>
      <c r="HL210" s="110"/>
      <c r="HM210" s="110"/>
      <c r="HN210" s="110"/>
      <c r="HO210" s="110"/>
      <c r="HP210" s="110"/>
      <c r="HQ210" s="110"/>
      <c r="HR210" s="110"/>
      <c r="HS210" s="110"/>
      <c r="HT210" s="110"/>
      <c r="HU210" s="110"/>
      <c r="HV210" s="110"/>
      <c r="HW210" s="110"/>
      <c r="HX210" s="110"/>
      <c r="HY210" s="110"/>
      <c r="HZ210" s="110"/>
      <c r="IA210" s="110"/>
      <c r="IB210" s="110"/>
      <c r="IC210" s="110"/>
      <c r="ID210" s="110"/>
      <c r="IE210" s="110"/>
      <c r="IF210" s="110"/>
      <c r="IG210" s="110"/>
      <c r="IH210" s="110"/>
      <c r="II210" s="110"/>
      <c r="IJ210" s="110"/>
      <c r="IK210" s="110"/>
      <c r="IL210" s="110"/>
      <c r="IM210" s="110"/>
      <c r="IN210" s="110"/>
      <c r="IO210" s="110"/>
      <c r="IP210" s="110"/>
      <c r="IQ210" s="110"/>
      <c r="IR210" s="110"/>
      <c r="IS210" s="110"/>
      <c r="IT210" s="110"/>
    </row>
    <row r="211" s="102" customFormat="1" ht="82" customHeight="1" spans="1:254">
      <c r="A211"/>
      <c r="B211"/>
      <c r="C211"/>
      <c r="D211"/>
      <c r="E211"/>
      <c r="F211"/>
      <c r="G211"/>
      <c r="H211"/>
      <c r="I211"/>
      <c r="J211"/>
      <c r="K211"/>
      <c r="L211"/>
      <c r="M211"/>
      <c r="N211"/>
      <c r="O211"/>
      <c r="P211"/>
      <c r="Q211"/>
      <c r="R211"/>
      <c r="S211"/>
      <c r="T211"/>
      <c r="U211"/>
      <c r="V211"/>
      <c r="W211"/>
      <c r="X211"/>
      <c r="Y211" s="110"/>
      <c r="AA211" s="110"/>
      <c r="AB211" s="110"/>
      <c r="AC211" s="110"/>
      <c r="AD211" s="110"/>
      <c r="AE211" s="110"/>
      <c r="AF211" s="110"/>
      <c r="AG211" s="110"/>
      <c r="AH211" s="110"/>
      <c r="AI211" s="110"/>
      <c r="AJ211" s="110"/>
      <c r="AK211" s="110"/>
      <c r="AL211" s="110"/>
      <c r="AM211" s="110"/>
      <c r="AN211" s="110"/>
      <c r="AO211" s="110"/>
      <c r="AP211" s="110"/>
      <c r="AQ211" s="110"/>
      <c r="AR211" s="110"/>
      <c r="AS211" s="110"/>
      <c r="AT211" s="110"/>
      <c r="AU211" s="110"/>
      <c r="AV211" s="110"/>
      <c r="AW211" s="110"/>
      <c r="AX211" s="110"/>
      <c r="AY211" s="110"/>
      <c r="AZ211" s="110"/>
      <c r="BA211" s="110"/>
      <c r="BB211" s="110"/>
      <c r="BC211" s="110"/>
      <c r="BD211" s="110"/>
      <c r="BE211" s="110"/>
      <c r="BF211" s="110"/>
      <c r="BG211" s="110"/>
      <c r="BH211" s="110"/>
      <c r="BI211" s="110"/>
      <c r="BJ211" s="110"/>
      <c r="BK211" s="110"/>
      <c r="BL211" s="110"/>
      <c r="BM211" s="110"/>
      <c r="BN211" s="110"/>
      <c r="BO211" s="110"/>
      <c r="BP211" s="110"/>
      <c r="BQ211" s="110"/>
      <c r="BR211" s="110"/>
      <c r="BS211" s="110"/>
      <c r="BT211" s="110"/>
      <c r="BU211" s="110"/>
      <c r="BV211" s="110"/>
      <c r="BW211" s="110"/>
      <c r="BX211" s="110"/>
      <c r="BY211" s="110"/>
      <c r="BZ211" s="110"/>
      <c r="CA211" s="110"/>
      <c r="CB211" s="110"/>
      <c r="CC211" s="110"/>
      <c r="CD211" s="110"/>
      <c r="CE211" s="110"/>
      <c r="CF211" s="110"/>
      <c r="CG211" s="110"/>
      <c r="CH211" s="110"/>
      <c r="CI211" s="110"/>
      <c r="CJ211" s="110"/>
      <c r="CK211" s="110"/>
      <c r="CL211" s="110"/>
      <c r="CM211" s="110"/>
      <c r="CN211" s="110"/>
      <c r="CO211" s="110"/>
      <c r="CP211" s="110"/>
      <c r="CQ211" s="110"/>
      <c r="CR211" s="110"/>
      <c r="CS211" s="110"/>
      <c r="CT211" s="110"/>
      <c r="CU211" s="110"/>
      <c r="CV211" s="110"/>
      <c r="CW211" s="110"/>
      <c r="CX211" s="110"/>
      <c r="CY211" s="110"/>
      <c r="CZ211" s="110"/>
      <c r="DA211" s="110"/>
      <c r="DB211" s="110"/>
      <c r="DC211" s="110"/>
      <c r="DD211" s="110"/>
      <c r="DE211" s="110"/>
      <c r="DF211" s="110"/>
      <c r="DG211" s="110"/>
      <c r="DH211" s="110"/>
      <c r="DI211" s="110"/>
      <c r="DJ211" s="110"/>
      <c r="DK211" s="110"/>
      <c r="DL211" s="110"/>
      <c r="DM211" s="110"/>
      <c r="DN211" s="110"/>
      <c r="DO211" s="110"/>
      <c r="DP211" s="110"/>
      <c r="DQ211" s="110"/>
      <c r="DR211" s="110"/>
      <c r="DS211" s="110"/>
      <c r="DT211" s="110"/>
      <c r="DU211" s="110"/>
      <c r="DV211" s="110"/>
      <c r="DW211" s="110"/>
      <c r="DX211" s="110"/>
      <c r="DY211" s="110"/>
      <c r="DZ211" s="110"/>
      <c r="EA211" s="110"/>
      <c r="EB211" s="110"/>
      <c r="EC211" s="110"/>
      <c r="ED211" s="110"/>
      <c r="EE211" s="110"/>
      <c r="EF211" s="110"/>
      <c r="EG211" s="110"/>
      <c r="EH211" s="110"/>
      <c r="EI211" s="110"/>
      <c r="EJ211" s="110"/>
      <c r="EK211" s="110"/>
      <c r="EL211" s="110"/>
      <c r="EM211" s="110"/>
      <c r="EN211" s="110"/>
      <c r="EO211" s="110"/>
      <c r="EP211" s="110"/>
      <c r="EQ211" s="110"/>
      <c r="ER211" s="110"/>
      <c r="ES211" s="110"/>
      <c r="ET211" s="110"/>
      <c r="EU211" s="110"/>
      <c r="EV211" s="110"/>
      <c r="EW211" s="110"/>
      <c r="EX211" s="110"/>
      <c r="EY211" s="110"/>
      <c r="EZ211" s="110"/>
      <c r="FA211" s="110"/>
      <c r="FB211" s="110"/>
      <c r="FC211" s="110"/>
      <c r="FD211" s="110"/>
      <c r="FE211" s="110"/>
      <c r="FF211" s="110"/>
      <c r="FG211" s="110"/>
      <c r="FH211" s="110"/>
      <c r="FI211" s="110"/>
      <c r="FJ211" s="110"/>
      <c r="FK211" s="110"/>
      <c r="FL211" s="110"/>
      <c r="FM211" s="110"/>
      <c r="FN211" s="110"/>
      <c r="FO211" s="110"/>
      <c r="FP211" s="110"/>
      <c r="FQ211" s="110"/>
      <c r="FR211" s="110"/>
      <c r="FS211" s="110"/>
      <c r="FT211" s="110"/>
      <c r="FU211" s="110"/>
      <c r="FV211" s="110"/>
      <c r="FW211" s="110"/>
      <c r="FX211" s="110"/>
      <c r="FY211" s="110"/>
      <c r="FZ211" s="110"/>
      <c r="GA211" s="110"/>
      <c r="GB211" s="110"/>
      <c r="GC211" s="110"/>
      <c r="GD211" s="110"/>
      <c r="GE211" s="110"/>
      <c r="GF211" s="110"/>
      <c r="GG211" s="110"/>
      <c r="GH211" s="110"/>
      <c r="GI211" s="110"/>
      <c r="GJ211" s="110"/>
      <c r="GK211" s="110"/>
      <c r="GL211" s="110"/>
      <c r="GM211" s="110"/>
      <c r="GN211" s="110"/>
      <c r="GO211" s="110"/>
      <c r="GP211" s="110"/>
      <c r="GQ211" s="110"/>
      <c r="GR211" s="110"/>
      <c r="GS211" s="110"/>
      <c r="GT211" s="110"/>
      <c r="GU211" s="110"/>
      <c r="GV211" s="110"/>
      <c r="GW211" s="110"/>
      <c r="GX211" s="110"/>
      <c r="GY211" s="110"/>
      <c r="GZ211" s="110"/>
      <c r="HA211" s="110"/>
      <c r="HB211" s="110"/>
      <c r="HC211" s="110"/>
      <c r="HD211" s="110"/>
      <c r="HE211" s="110"/>
      <c r="HF211" s="110"/>
      <c r="HG211" s="110"/>
      <c r="HH211" s="110"/>
      <c r="HI211" s="110"/>
      <c r="HJ211" s="110"/>
      <c r="HK211" s="110"/>
      <c r="HL211" s="110"/>
      <c r="HM211" s="110"/>
      <c r="HN211" s="110"/>
      <c r="HO211" s="110"/>
      <c r="HP211" s="110"/>
      <c r="HQ211" s="110"/>
      <c r="HR211" s="110"/>
      <c r="HS211" s="110"/>
      <c r="HT211" s="110"/>
      <c r="HU211" s="110"/>
      <c r="HV211" s="110"/>
      <c r="HW211" s="110"/>
      <c r="HX211" s="110"/>
      <c r="HY211" s="110"/>
      <c r="HZ211" s="110"/>
      <c r="IA211" s="110"/>
      <c r="IB211" s="110"/>
      <c r="IC211" s="110"/>
      <c r="ID211" s="110"/>
      <c r="IE211" s="110"/>
      <c r="IF211" s="110"/>
      <c r="IG211" s="110"/>
      <c r="IH211" s="110"/>
      <c r="II211" s="110"/>
      <c r="IJ211" s="110"/>
      <c r="IK211" s="110"/>
      <c r="IL211" s="110"/>
      <c r="IM211" s="110"/>
      <c r="IN211" s="110"/>
      <c r="IO211" s="110"/>
      <c r="IP211" s="110"/>
      <c r="IQ211" s="110"/>
      <c r="IR211" s="110"/>
      <c r="IS211" s="110"/>
      <c r="IT211" s="110"/>
    </row>
    <row r="212" s="102" customFormat="1" ht="82" customHeight="1" spans="1:254">
      <c r="A212"/>
      <c r="B212"/>
      <c r="C212"/>
      <c r="D212"/>
      <c r="E212"/>
      <c r="F212"/>
      <c r="G212"/>
      <c r="H212"/>
      <c r="I212"/>
      <c r="J212"/>
      <c r="K212"/>
      <c r="L212"/>
      <c r="M212"/>
      <c r="N212"/>
      <c r="O212"/>
      <c r="P212"/>
      <c r="Q212"/>
      <c r="R212"/>
      <c r="S212"/>
      <c r="T212"/>
      <c r="U212"/>
      <c r="V212"/>
      <c r="W212"/>
      <c r="X212"/>
      <c r="Y212" s="110"/>
      <c r="AA212" s="110"/>
      <c r="AB212" s="110"/>
      <c r="AC212" s="110"/>
      <c r="AD212" s="110"/>
      <c r="AE212" s="110"/>
      <c r="AF212" s="110"/>
      <c r="AG212" s="110"/>
      <c r="AH212" s="110"/>
      <c r="AI212" s="110"/>
      <c r="AJ212" s="110"/>
      <c r="AK212" s="110"/>
      <c r="AL212" s="110"/>
      <c r="AM212" s="110"/>
      <c r="AN212" s="110"/>
      <c r="AO212" s="110"/>
      <c r="AP212" s="110"/>
      <c r="AQ212" s="110"/>
      <c r="AR212" s="110"/>
      <c r="AS212" s="110"/>
      <c r="AT212" s="110"/>
      <c r="AU212" s="110"/>
      <c r="AV212" s="110"/>
      <c r="AW212" s="110"/>
      <c r="AX212" s="110"/>
      <c r="AY212" s="110"/>
      <c r="AZ212" s="110"/>
      <c r="BA212" s="110"/>
      <c r="BB212" s="110"/>
      <c r="BC212" s="110"/>
      <c r="BD212" s="110"/>
      <c r="BE212" s="110"/>
      <c r="BF212" s="110"/>
      <c r="BG212" s="110"/>
      <c r="BH212" s="110"/>
      <c r="BI212" s="110"/>
      <c r="BJ212" s="110"/>
      <c r="BK212" s="110"/>
      <c r="BL212" s="110"/>
      <c r="BM212" s="110"/>
      <c r="BN212" s="110"/>
      <c r="BO212" s="110"/>
      <c r="BP212" s="110"/>
      <c r="BQ212" s="110"/>
      <c r="BR212" s="110"/>
      <c r="BS212" s="110"/>
      <c r="BT212" s="110"/>
      <c r="BU212" s="110"/>
      <c r="BV212" s="110"/>
      <c r="BW212" s="110"/>
      <c r="BX212" s="110"/>
      <c r="BY212" s="110"/>
      <c r="BZ212" s="110"/>
      <c r="CA212" s="110"/>
      <c r="CB212" s="110"/>
      <c r="CC212" s="110"/>
      <c r="CD212" s="110"/>
      <c r="CE212" s="110"/>
      <c r="CF212" s="110"/>
      <c r="CG212" s="110"/>
      <c r="CH212" s="110"/>
      <c r="CI212" s="110"/>
      <c r="CJ212" s="110"/>
      <c r="CK212" s="110"/>
      <c r="CL212" s="110"/>
      <c r="CM212" s="110"/>
      <c r="CN212" s="110"/>
      <c r="CO212" s="110"/>
      <c r="CP212" s="110"/>
      <c r="CQ212" s="110"/>
      <c r="CR212" s="110"/>
      <c r="CS212" s="110"/>
      <c r="CT212" s="110"/>
      <c r="CU212" s="110"/>
      <c r="CV212" s="110"/>
      <c r="CW212" s="110"/>
      <c r="CX212" s="110"/>
      <c r="CY212" s="110"/>
      <c r="CZ212" s="110"/>
      <c r="DA212" s="110"/>
      <c r="DB212" s="110"/>
      <c r="DC212" s="110"/>
      <c r="DD212" s="110"/>
      <c r="DE212" s="110"/>
      <c r="DF212" s="110"/>
      <c r="DG212" s="110"/>
      <c r="DH212" s="110"/>
      <c r="DI212" s="110"/>
      <c r="DJ212" s="110"/>
      <c r="DK212" s="110"/>
      <c r="DL212" s="110"/>
      <c r="DM212" s="110"/>
      <c r="DN212" s="110"/>
      <c r="DO212" s="110"/>
      <c r="DP212" s="110"/>
      <c r="DQ212" s="110"/>
      <c r="DR212" s="110"/>
      <c r="DS212" s="110"/>
      <c r="DT212" s="110"/>
      <c r="DU212" s="110"/>
      <c r="DV212" s="110"/>
      <c r="DW212" s="110"/>
      <c r="DX212" s="110"/>
      <c r="DY212" s="110"/>
      <c r="DZ212" s="110"/>
      <c r="EA212" s="110"/>
      <c r="EB212" s="110"/>
      <c r="EC212" s="110"/>
      <c r="ED212" s="110"/>
      <c r="EE212" s="110"/>
      <c r="EF212" s="110"/>
      <c r="EG212" s="110"/>
      <c r="EH212" s="110"/>
      <c r="EI212" s="110"/>
      <c r="EJ212" s="110"/>
      <c r="EK212" s="110"/>
      <c r="EL212" s="110"/>
      <c r="EM212" s="110"/>
      <c r="EN212" s="110"/>
      <c r="EO212" s="110"/>
      <c r="EP212" s="110"/>
      <c r="EQ212" s="110"/>
      <c r="ER212" s="110"/>
      <c r="ES212" s="110"/>
      <c r="ET212" s="110"/>
      <c r="EU212" s="110"/>
      <c r="EV212" s="110"/>
      <c r="EW212" s="110"/>
      <c r="EX212" s="110"/>
      <c r="EY212" s="110"/>
      <c r="EZ212" s="110"/>
      <c r="FA212" s="110"/>
      <c r="FB212" s="110"/>
      <c r="FC212" s="110"/>
      <c r="FD212" s="110"/>
      <c r="FE212" s="110"/>
      <c r="FF212" s="110"/>
      <c r="FG212" s="110"/>
      <c r="FH212" s="110"/>
      <c r="FI212" s="110"/>
      <c r="FJ212" s="110"/>
      <c r="FK212" s="110"/>
      <c r="FL212" s="110"/>
      <c r="FM212" s="110"/>
      <c r="FN212" s="110"/>
      <c r="FO212" s="110"/>
      <c r="FP212" s="110"/>
      <c r="FQ212" s="110"/>
      <c r="FR212" s="110"/>
      <c r="FS212" s="110"/>
      <c r="FT212" s="110"/>
      <c r="FU212" s="110"/>
      <c r="FV212" s="110"/>
      <c r="FW212" s="110"/>
      <c r="FX212" s="110"/>
      <c r="FY212" s="110"/>
      <c r="FZ212" s="110"/>
      <c r="GA212" s="110"/>
      <c r="GB212" s="110"/>
      <c r="GC212" s="110"/>
      <c r="GD212" s="110"/>
      <c r="GE212" s="110"/>
      <c r="GF212" s="110"/>
      <c r="GG212" s="110"/>
      <c r="GH212" s="110"/>
      <c r="GI212" s="110"/>
      <c r="GJ212" s="110"/>
      <c r="GK212" s="110"/>
      <c r="GL212" s="110"/>
      <c r="GM212" s="110"/>
      <c r="GN212" s="110"/>
      <c r="GO212" s="110"/>
      <c r="GP212" s="110"/>
      <c r="GQ212" s="110"/>
      <c r="GR212" s="110"/>
      <c r="GS212" s="110"/>
      <c r="GT212" s="110"/>
      <c r="GU212" s="110"/>
      <c r="GV212" s="110"/>
      <c r="GW212" s="110"/>
      <c r="GX212" s="110"/>
      <c r="GY212" s="110"/>
      <c r="GZ212" s="110"/>
      <c r="HA212" s="110"/>
      <c r="HB212" s="110"/>
      <c r="HC212" s="110"/>
      <c r="HD212" s="110"/>
      <c r="HE212" s="110"/>
      <c r="HF212" s="110"/>
      <c r="HG212" s="110"/>
      <c r="HH212" s="110"/>
      <c r="HI212" s="110"/>
      <c r="HJ212" s="110"/>
      <c r="HK212" s="110"/>
      <c r="HL212" s="110"/>
      <c r="HM212" s="110"/>
      <c r="HN212" s="110"/>
      <c r="HO212" s="110"/>
      <c r="HP212" s="110"/>
      <c r="HQ212" s="110"/>
      <c r="HR212" s="110"/>
      <c r="HS212" s="110"/>
      <c r="HT212" s="110"/>
      <c r="HU212" s="110"/>
      <c r="HV212" s="110"/>
      <c r="HW212" s="110"/>
      <c r="HX212" s="110"/>
      <c r="HY212" s="110"/>
      <c r="HZ212" s="110"/>
      <c r="IA212" s="110"/>
      <c r="IB212" s="110"/>
      <c r="IC212" s="110"/>
      <c r="ID212" s="110"/>
      <c r="IE212" s="110"/>
      <c r="IF212" s="110"/>
      <c r="IG212" s="110"/>
      <c r="IH212" s="110"/>
      <c r="II212" s="110"/>
      <c r="IJ212" s="110"/>
      <c r="IK212" s="110"/>
      <c r="IL212" s="110"/>
      <c r="IM212" s="110"/>
      <c r="IN212" s="110"/>
      <c r="IO212" s="110"/>
      <c r="IP212" s="110"/>
      <c r="IQ212" s="110"/>
      <c r="IR212" s="110"/>
      <c r="IS212" s="110"/>
      <c r="IT212" s="110"/>
    </row>
    <row r="213" s="102" customFormat="1" ht="82" customHeight="1" spans="1:254">
      <c r="A213"/>
      <c r="B213"/>
      <c r="C213"/>
      <c r="D213"/>
      <c r="E213"/>
      <c r="F213"/>
      <c r="G213"/>
      <c r="H213"/>
      <c r="I213"/>
      <c r="J213"/>
      <c r="K213"/>
      <c r="L213"/>
      <c r="M213"/>
      <c r="N213"/>
      <c r="O213"/>
      <c r="P213"/>
      <c r="Q213"/>
      <c r="R213"/>
      <c r="S213"/>
      <c r="T213"/>
      <c r="U213"/>
      <c r="V213"/>
      <c r="W213"/>
      <c r="X213"/>
      <c r="Y213" s="110"/>
      <c r="AA213" s="110"/>
      <c r="AB213" s="110"/>
      <c r="AC213" s="110"/>
      <c r="AD213" s="110"/>
      <c r="AE213" s="110"/>
      <c r="AF213" s="110"/>
      <c r="AG213" s="110"/>
      <c r="AH213" s="110"/>
      <c r="AI213" s="110"/>
      <c r="AJ213" s="110"/>
      <c r="AK213" s="110"/>
      <c r="AL213" s="110"/>
      <c r="AM213" s="110"/>
      <c r="AN213" s="110"/>
      <c r="AO213" s="110"/>
      <c r="AP213" s="110"/>
      <c r="AQ213" s="110"/>
      <c r="AR213" s="110"/>
      <c r="AS213" s="110"/>
      <c r="AT213" s="110"/>
      <c r="AU213" s="110"/>
      <c r="AV213" s="110"/>
      <c r="AW213" s="110"/>
      <c r="AX213" s="110"/>
      <c r="AY213" s="110"/>
      <c r="AZ213" s="110"/>
      <c r="BA213" s="110"/>
      <c r="BB213" s="110"/>
      <c r="BC213" s="110"/>
      <c r="BD213" s="110"/>
      <c r="BE213" s="110"/>
      <c r="BF213" s="110"/>
      <c r="BG213" s="110"/>
      <c r="BH213" s="110"/>
      <c r="BI213" s="110"/>
      <c r="BJ213" s="110"/>
      <c r="BK213" s="110"/>
      <c r="BL213" s="110"/>
      <c r="BM213" s="110"/>
      <c r="BN213" s="110"/>
      <c r="BO213" s="110"/>
      <c r="BP213" s="110"/>
      <c r="BQ213" s="110"/>
      <c r="BR213" s="110"/>
      <c r="BS213" s="110"/>
      <c r="BT213" s="110"/>
      <c r="BU213" s="110"/>
      <c r="BV213" s="110"/>
      <c r="BW213" s="110"/>
      <c r="BX213" s="110"/>
      <c r="BY213" s="110"/>
      <c r="BZ213" s="110"/>
      <c r="CA213" s="110"/>
      <c r="CB213" s="110"/>
      <c r="CC213" s="110"/>
      <c r="CD213" s="110"/>
      <c r="CE213" s="110"/>
      <c r="CF213" s="110"/>
      <c r="CG213" s="110"/>
      <c r="CH213" s="110"/>
      <c r="CI213" s="110"/>
      <c r="CJ213" s="110"/>
      <c r="CK213" s="110"/>
      <c r="CL213" s="110"/>
      <c r="CM213" s="110"/>
      <c r="CN213" s="110"/>
      <c r="CO213" s="110"/>
      <c r="CP213" s="110"/>
      <c r="CQ213" s="110"/>
      <c r="CR213" s="110"/>
      <c r="CS213" s="110"/>
      <c r="CT213" s="110"/>
      <c r="CU213" s="110"/>
      <c r="CV213" s="110"/>
      <c r="CW213" s="110"/>
      <c r="CX213" s="110"/>
      <c r="CY213" s="110"/>
      <c r="CZ213" s="110"/>
      <c r="DA213" s="110"/>
      <c r="DB213" s="110"/>
      <c r="DC213" s="110"/>
      <c r="DD213" s="110"/>
      <c r="DE213" s="110"/>
      <c r="DF213" s="110"/>
      <c r="DG213" s="110"/>
      <c r="DH213" s="110"/>
      <c r="DI213" s="110"/>
      <c r="DJ213" s="110"/>
      <c r="DK213" s="110"/>
      <c r="DL213" s="110"/>
      <c r="DM213" s="110"/>
      <c r="DN213" s="110"/>
      <c r="DO213" s="110"/>
      <c r="DP213" s="110"/>
      <c r="DQ213" s="110"/>
      <c r="DR213" s="110"/>
      <c r="DS213" s="110"/>
      <c r="DT213" s="110"/>
      <c r="DU213" s="110"/>
      <c r="DV213" s="110"/>
      <c r="DW213" s="110"/>
      <c r="DX213" s="110"/>
      <c r="DY213" s="110"/>
      <c r="DZ213" s="110"/>
      <c r="EA213" s="110"/>
      <c r="EB213" s="110"/>
      <c r="EC213" s="110"/>
      <c r="ED213" s="110"/>
      <c r="EE213" s="110"/>
      <c r="EF213" s="110"/>
      <c r="EG213" s="110"/>
      <c r="EH213" s="110"/>
      <c r="EI213" s="110"/>
      <c r="EJ213" s="110"/>
      <c r="EK213" s="110"/>
      <c r="EL213" s="110"/>
      <c r="EM213" s="110"/>
      <c r="EN213" s="110"/>
      <c r="EO213" s="110"/>
      <c r="EP213" s="110"/>
      <c r="EQ213" s="110"/>
      <c r="ER213" s="110"/>
      <c r="ES213" s="110"/>
      <c r="ET213" s="110"/>
      <c r="EU213" s="110"/>
      <c r="EV213" s="110"/>
      <c r="EW213" s="110"/>
      <c r="EX213" s="110"/>
      <c r="EY213" s="110"/>
      <c r="EZ213" s="110"/>
      <c r="FA213" s="110"/>
      <c r="FB213" s="110"/>
      <c r="FC213" s="110"/>
      <c r="FD213" s="110"/>
      <c r="FE213" s="110"/>
      <c r="FF213" s="110"/>
      <c r="FG213" s="110"/>
      <c r="FH213" s="110"/>
      <c r="FI213" s="110"/>
      <c r="FJ213" s="110"/>
      <c r="FK213" s="110"/>
      <c r="FL213" s="110"/>
      <c r="FM213" s="110"/>
      <c r="FN213" s="110"/>
      <c r="FO213" s="110"/>
      <c r="FP213" s="110"/>
      <c r="FQ213" s="110"/>
      <c r="FR213" s="110"/>
      <c r="FS213" s="110"/>
      <c r="FT213" s="110"/>
      <c r="FU213" s="110"/>
      <c r="FV213" s="110"/>
      <c r="FW213" s="110"/>
      <c r="FX213" s="110"/>
      <c r="FY213" s="110"/>
      <c r="FZ213" s="110"/>
      <c r="GA213" s="110"/>
      <c r="GB213" s="110"/>
      <c r="GC213" s="110"/>
      <c r="GD213" s="110"/>
      <c r="GE213" s="110"/>
      <c r="GF213" s="110"/>
      <c r="GG213" s="110"/>
      <c r="GH213" s="110"/>
      <c r="GI213" s="110"/>
      <c r="GJ213" s="110"/>
      <c r="GK213" s="110"/>
      <c r="GL213" s="110"/>
      <c r="GM213" s="110"/>
      <c r="GN213" s="110"/>
      <c r="GO213" s="110"/>
      <c r="GP213" s="110"/>
      <c r="GQ213" s="110"/>
      <c r="GR213" s="110"/>
      <c r="GS213" s="110"/>
      <c r="GT213" s="110"/>
      <c r="GU213" s="110"/>
      <c r="GV213" s="110"/>
      <c r="GW213" s="110"/>
      <c r="GX213" s="110"/>
      <c r="GY213" s="110"/>
      <c r="GZ213" s="110"/>
      <c r="HA213" s="110"/>
      <c r="HB213" s="110"/>
      <c r="HC213" s="110"/>
      <c r="HD213" s="110"/>
      <c r="HE213" s="110"/>
      <c r="HF213" s="110"/>
      <c r="HG213" s="110"/>
      <c r="HH213" s="110"/>
      <c r="HI213" s="110"/>
      <c r="HJ213" s="110"/>
      <c r="HK213" s="110"/>
      <c r="HL213" s="110"/>
      <c r="HM213" s="110"/>
      <c r="HN213" s="110"/>
      <c r="HO213" s="110"/>
      <c r="HP213" s="110"/>
      <c r="HQ213" s="110"/>
      <c r="HR213" s="110"/>
      <c r="HS213" s="110"/>
      <c r="HT213" s="110"/>
      <c r="HU213" s="110"/>
      <c r="HV213" s="110"/>
      <c r="HW213" s="110"/>
      <c r="HX213" s="110"/>
      <c r="HY213" s="110"/>
      <c r="HZ213" s="110"/>
      <c r="IA213" s="110"/>
      <c r="IB213" s="110"/>
      <c r="IC213" s="110"/>
      <c r="ID213" s="110"/>
      <c r="IE213" s="110"/>
      <c r="IF213" s="110"/>
      <c r="IG213" s="110"/>
      <c r="IH213" s="110"/>
      <c r="II213" s="110"/>
      <c r="IJ213" s="110"/>
      <c r="IK213" s="110"/>
      <c r="IL213" s="110"/>
      <c r="IM213" s="110"/>
      <c r="IN213" s="110"/>
      <c r="IO213" s="110"/>
      <c r="IP213" s="110"/>
      <c r="IQ213" s="110"/>
      <c r="IR213" s="110"/>
      <c r="IS213" s="110"/>
      <c r="IT213" s="110"/>
    </row>
    <row r="214" s="102" customFormat="1" ht="82" customHeight="1" spans="1:254">
      <c r="A214"/>
      <c r="B214"/>
      <c r="C214"/>
      <c r="D214"/>
      <c r="E214"/>
      <c r="F214"/>
      <c r="G214"/>
      <c r="H214"/>
      <c r="I214"/>
      <c r="J214"/>
      <c r="K214"/>
      <c r="L214"/>
      <c r="M214"/>
      <c r="N214"/>
      <c r="O214"/>
      <c r="P214"/>
      <c r="Q214"/>
      <c r="R214"/>
      <c r="S214"/>
      <c r="T214"/>
      <c r="U214"/>
      <c r="V214"/>
      <c r="W214"/>
      <c r="X214"/>
      <c r="Y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110"/>
      <c r="AY214" s="110"/>
      <c r="AZ214" s="110"/>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110"/>
      <c r="BW214" s="110"/>
      <c r="BX214" s="110"/>
      <c r="BY214" s="110"/>
      <c r="BZ214" s="110"/>
      <c r="CA214" s="110"/>
      <c r="CB214" s="110"/>
      <c r="CC214" s="110"/>
      <c r="CD214" s="110"/>
      <c r="CE214" s="110"/>
      <c r="CF214" s="110"/>
      <c r="CG214" s="110"/>
      <c r="CH214" s="110"/>
      <c r="CI214" s="110"/>
      <c r="CJ214" s="110"/>
      <c r="CK214" s="110"/>
      <c r="CL214" s="110"/>
      <c r="CM214" s="110"/>
      <c r="CN214" s="110"/>
      <c r="CO214" s="110"/>
      <c r="CP214" s="110"/>
      <c r="CQ214" s="110"/>
      <c r="CR214" s="110"/>
      <c r="CS214" s="110"/>
      <c r="CT214" s="110"/>
      <c r="CU214" s="110"/>
      <c r="CV214" s="110"/>
      <c r="CW214" s="110"/>
      <c r="CX214" s="110"/>
      <c r="CY214" s="110"/>
      <c r="CZ214" s="110"/>
      <c r="DA214" s="110"/>
      <c r="DB214" s="110"/>
      <c r="DC214" s="110"/>
      <c r="DD214" s="110"/>
      <c r="DE214" s="110"/>
      <c r="DF214" s="110"/>
      <c r="DG214" s="110"/>
      <c r="DH214" s="110"/>
      <c r="DI214" s="110"/>
      <c r="DJ214" s="110"/>
      <c r="DK214" s="110"/>
      <c r="DL214" s="110"/>
      <c r="DM214" s="110"/>
      <c r="DN214" s="110"/>
      <c r="DO214" s="110"/>
      <c r="DP214" s="110"/>
      <c r="DQ214" s="110"/>
      <c r="DR214" s="110"/>
      <c r="DS214" s="110"/>
      <c r="DT214" s="110"/>
      <c r="DU214" s="110"/>
      <c r="DV214" s="110"/>
      <c r="DW214" s="110"/>
      <c r="DX214" s="110"/>
      <c r="DY214" s="110"/>
      <c r="DZ214" s="110"/>
      <c r="EA214" s="110"/>
      <c r="EB214" s="110"/>
      <c r="EC214" s="110"/>
      <c r="ED214" s="110"/>
      <c r="EE214" s="110"/>
      <c r="EF214" s="110"/>
      <c r="EG214" s="110"/>
      <c r="EH214" s="110"/>
      <c r="EI214" s="110"/>
      <c r="EJ214" s="110"/>
      <c r="EK214" s="110"/>
      <c r="EL214" s="110"/>
      <c r="EM214" s="110"/>
      <c r="EN214" s="110"/>
      <c r="EO214" s="110"/>
      <c r="EP214" s="110"/>
      <c r="EQ214" s="110"/>
      <c r="ER214" s="110"/>
      <c r="ES214" s="110"/>
      <c r="ET214" s="110"/>
      <c r="EU214" s="110"/>
      <c r="EV214" s="110"/>
      <c r="EW214" s="110"/>
      <c r="EX214" s="110"/>
      <c r="EY214" s="110"/>
      <c r="EZ214" s="110"/>
      <c r="FA214" s="110"/>
      <c r="FB214" s="110"/>
      <c r="FC214" s="110"/>
      <c r="FD214" s="110"/>
      <c r="FE214" s="110"/>
      <c r="FF214" s="110"/>
      <c r="FG214" s="110"/>
      <c r="FH214" s="110"/>
      <c r="FI214" s="110"/>
      <c r="FJ214" s="110"/>
      <c r="FK214" s="110"/>
      <c r="FL214" s="110"/>
      <c r="FM214" s="110"/>
      <c r="FN214" s="110"/>
      <c r="FO214" s="110"/>
      <c r="FP214" s="110"/>
      <c r="FQ214" s="110"/>
      <c r="FR214" s="110"/>
      <c r="FS214" s="110"/>
      <c r="FT214" s="110"/>
      <c r="FU214" s="110"/>
      <c r="FV214" s="110"/>
      <c r="FW214" s="110"/>
      <c r="FX214" s="110"/>
      <c r="FY214" s="110"/>
      <c r="FZ214" s="110"/>
      <c r="GA214" s="110"/>
      <c r="GB214" s="110"/>
      <c r="GC214" s="110"/>
      <c r="GD214" s="110"/>
      <c r="GE214" s="110"/>
      <c r="GF214" s="110"/>
      <c r="GG214" s="110"/>
      <c r="GH214" s="110"/>
      <c r="GI214" s="110"/>
      <c r="GJ214" s="110"/>
      <c r="GK214" s="110"/>
      <c r="GL214" s="110"/>
      <c r="GM214" s="110"/>
      <c r="GN214" s="110"/>
      <c r="GO214" s="110"/>
      <c r="GP214" s="110"/>
      <c r="GQ214" s="110"/>
      <c r="GR214" s="110"/>
      <c r="GS214" s="110"/>
      <c r="GT214" s="110"/>
      <c r="GU214" s="110"/>
      <c r="GV214" s="110"/>
      <c r="GW214" s="110"/>
      <c r="GX214" s="110"/>
      <c r="GY214" s="110"/>
      <c r="GZ214" s="110"/>
      <c r="HA214" s="110"/>
      <c r="HB214" s="110"/>
      <c r="HC214" s="110"/>
      <c r="HD214" s="110"/>
      <c r="HE214" s="110"/>
      <c r="HF214" s="110"/>
      <c r="HG214" s="110"/>
      <c r="HH214" s="110"/>
      <c r="HI214" s="110"/>
      <c r="HJ214" s="110"/>
      <c r="HK214" s="110"/>
      <c r="HL214" s="110"/>
      <c r="HM214" s="110"/>
      <c r="HN214" s="110"/>
      <c r="HO214" s="110"/>
      <c r="HP214" s="110"/>
      <c r="HQ214" s="110"/>
      <c r="HR214" s="110"/>
      <c r="HS214" s="110"/>
      <c r="HT214" s="110"/>
      <c r="HU214" s="110"/>
      <c r="HV214" s="110"/>
      <c r="HW214" s="110"/>
      <c r="HX214" s="110"/>
      <c r="HY214" s="110"/>
      <c r="HZ214" s="110"/>
      <c r="IA214" s="110"/>
      <c r="IB214" s="110"/>
      <c r="IC214" s="110"/>
      <c r="ID214" s="110"/>
      <c r="IE214" s="110"/>
      <c r="IF214" s="110"/>
      <c r="IG214" s="110"/>
      <c r="IH214" s="110"/>
      <c r="II214" s="110"/>
      <c r="IJ214" s="110"/>
      <c r="IK214" s="110"/>
      <c r="IL214" s="110"/>
      <c r="IM214" s="110"/>
      <c r="IN214" s="110"/>
      <c r="IO214" s="110"/>
      <c r="IP214" s="110"/>
      <c r="IQ214" s="110"/>
      <c r="IR214" s="110"/>
      <c r="IS214" s="110"/>
      <c r="IT214" s="110"/>
    </row>
    <row r="215" s="102" customFormat="1" ht="82" customHeight="1" spans="1:254">
      <c r="A215"/>
      <c r="B215"/>
      <c r="C215"/>
      <c r="D215"/>
      <c r="E215"/>
      <c r="F215"/>
      <c r="G215"/>
      <c r="H215"/>
      <c r="I215"/>
      <c r="J215"/>
      <c r="K215"/>
      <c r="L215"/>
      <c r="M215"/>
      <c r="N215"/>
      <c r="O215"/>
      <c r="P215"/>
      <c r="Q215"/>
      <c r="R215"/>
      <c r="S215"/>
      <c r="T215"/>
      <c r="U215"/>
      <c r="V215"/>
      <c r="W215"/>
      <c r="X215"/>
      <c r="Y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0"/>
      <c r="CC215" s="110"/>
      <c r="CD215" s="110"/>
      <c r="CE215" s="110"/>
      <c r="CF215" s="110"/>
      <c r="CG215" s="110"/>
      <c r="CH215" s="110"/>
      <c r="CI215" s="110"/>
      <c r="CJ215" s="110"/>
      <c r="CK215" s="110"/>
      <c r="CL215" s="110"/>
      <c r="CM215" s="110"/>
      <c r="CN215" s="110"/>
      <c r="CO215" s="110"/>
      <c r="CP215" s="110"/>
      <c r="CQ215" s="110"/>
      <c r="CR215" s="110"/>
      <c r="CS215" s="110"/>
      <c r="CT215" s="110"/>
      <c r="CU215" s="110"/>
      <c r="CV215" s="110"/>
      <c r="CW215" s="110"/>
      <c r="CX215" s="110"/>
      <c r="CY215" s="110"/>
      <c r="CZ215" s="110"/>
      <c r="DA215" s="110"/>
      <c r="DB215" s="110"/>
      <c r="DC215" s="110"/>
      <c r="DD215" s="110"/>
      <c r="DE215" s="110"/>
      <c r="DF215" s="110"/>
      <c r="DG215" s="110"/>
      <c r="DH215" s="110"/>
      <c r="DI215" s="110"/>
      <c r="DJ215" s="110"/>
      <c r="DK215" s="110"/>
      <c r="DL215" s="110"/>
      <c r="DM215" s="110"/>
      <c r="DN215" s="110"/>
      <c r="DO215" s="110"/>
      <c r="DP215" s="110"/>
      <c r="DQ215" s="110"/>
      <c r="DR215" s="110"/>
      <c r="DS215" s="110"/>
      <c r="DT215" s="110"/>
      <c r="DU215" s="110"/>
      <c r="DV215" s="110"/>
      <c r="DW215" s="110"/>
      <c r="DX215" s="110"/>
      <c r="DY215" s="110"/>
      <c r="DZ215" s="110"/>
      <c r="EA215" s="110"/>
      <c r="EB215" s="110"/>
      <c r="EC215" s="110"/>
      <c r="ED215" s="110"/>
      <c r="EE215" s="110"/>
      <c r="EF215" s="110"/>
      <c r="EG215" s="110"/>
      <c r="EH215" s="110"/>
      <c r="EI215" s="110"/>
      <c r="EJ215" s="110"/>
      <c r="EK215" s="110"/>
      <c r="EL215" s="110"/>
      <c r="EM215" s="110"/>
      <c r="EN215" s="110"/>
      <c r="EO215" s="110"/>
      <c r="EP215" s="110"/>
      <c r="EQ215" s="110"/>
      <c r="ER215" s="110"/>
      <c r="ES215" s="110"/>
      <c r="ET215" s="110"/>
      <c r="EU215" s="110"/>
      <c r="EV215" s="110"/>
      <c r="EW215" s="110"/>
      <c r="EX215" s="110"/>
      <c r="EY215" s="110"/>
      <c r="EZ215" s="110"/>
      <c r="FA215" s="110"/>
      <c r="FB215" s="110"/>
      <c r="FC215" s="110"/>
      <c r="FD215" s="110"/>
      <c r="FE215" s="110"/>
      <c r="FF215" s="110"/>
      <c r="FG215" s="110"/>
      <c r="FH215" s="110"/>
      <c r="FI215" s="110"/>
      <c r="FJ215" s="110"/>
      <c r="FK215" s="110"/>
      <c r="FL215" s="110"/>
      <c r="FM215" s="110"/>
      <c r="FN215" s="110"/>
      <c r="FO215" s="110"/>
      <c r="FP215" s="110"/>
      <c r="FQ215" s="110"/>
      <c r="FR215" s="110"/>
      <c r="FS215" s="110"/>
      <c r="FT215" s="110"/>
      <c r="FU215" s="110"/>
      <c r="FV215" s="110"/>
      <c r="FW215" s="110"/>
      <c r="FX215" s="110"/>
      <c r="FY215" s="110"/>
      <c r="FZ215" s="110"/>
      <c r="GA215" s="110"/>
      <c r="GB215" s="110"/>
      <c r="GC215" s="110"/>
      <c r="GD215" s="110"/>
      <c r="GE215" s="110"/>
      <c r="GF215" s="110"/>
      <c r="GG215" s="110"/>
      <c r="GH215" s="110"/>
      <c r="GI215" s="110"/>
      <c r="GJ215" s="110"/>
      <c r="GK215" s="110"/>
      <c r="GL215" s="110"/>
      <c r="GM215" s="110"/>
      <c r="GN215" s="110"/>
      <c r="GO215" s="110"/>
      <c r="GP215" s="110"/>
      <c r="GQ215" s="110"/>
      <c r="GR215" s="110"/>
      <c r="GS215" s="110"/>
      <c r="GT215" s="110"/>
      <c r="GU215" s="110"/>
      <c r="GV215" s="110"/>
      <c r="GW215" s="110"/>
      <c r="GX215" s="110"/>
      <c r="GY215" s="110"/>
      <c r="GZ215" s="110"/>
      <c r="HA215" s="110"/>
      <c r="HB215" s="110"/>
      <c r="HC215" s="110"/>
      <c r="HD215" s="110"/>
      <c r="HE215" s="110"/>
      <c r="HF215" s="110"/>
      <c r="HG215" s="110"/>
      <c r="HH215" s="110"/>
      <c r="HI215" s="110"/>
      <c r="HJ215" s="110"/>
      <c r="HK215" s="110"/>
      <c r="HL215" s="110"/>
      <c r="HM215" s="110"/>
      <c r="HN215" s="110"/>
      <c r="HO215" s="110"/>
      <c r="HP215" s="110"/>
      <c r="HQ215" s="110"/>
      <c r="HR215" s="110"/>
      <c r="HS215" s="110"/>
      <c r="HT215" s="110"/>
      <c r="HU215" s="110"/>
      <c r="HV215" s="110"/>
      <c r="HW215" s="110"/>
      <c r="HX215" s="110"/>
      <c r="HY215" s="110"/>
      <c r="HZ215" s="110"/>
      <c r="IA215" s="110"/>
      <c r="IB215" s="110"/>
      <c r="IC215" s="110"/>
      <c r="ID215" s="110"/>
      <c r="IE215" s="110"/>
      <c r="IF215" s="110"/>
      <c r="IG215" s="110"/>
      <c r="IH215" s="110"/>
      <c r="II215" s="110"/>
      <c r="IJ215" s="110"/>
      <c r="IK215" s="110"/>
      <c r="IL215" s="110"/>
      <c r="IM215" s="110"/>
      <c r="IN215" s="110"/>
      <c r="IO215" s="110"/>
      <c r="IP215" s="110"/>
      <c r="IQ215" s="110"/>
      <c r="IR215" s="110"/>
      <c r="IS215" s="110"/>
      <c r="IT215" s="110"/>
    </row>
    <row r="216" s="102" customFormat="1" ht="82" customHeight="1" spans="1:254">
      <c r="A216"/>
      <c r="B216"/>
      <c r="C216"/>
      <c r="D216"/>
      <c r="E216"/>
      <c r="F216"/>
      <c r="G216"/>
      <c r="H216"/>
      <c r="I216"/>
      <c r="J216"/>
      <c r="K216"/>
      <c r="L216"/>
      <c r="M216"/>
      <c r="N216"/>
      <c r="O216"/>
      <c r="P216"/>
      <c r="Q216"/>
      <c r="R216"/>
      <c r="S216"/>
      <c r="T216"/>
      <c r="U216"/>
      <c r="V216"/>
      <c r="W216"/>
      <c r="X216"/>
      <c r="Y216" s="110"/>
      <c r="AA216" s="110"/>
      <c r="AB216" s="110"/>
      <c r="AC216" s="110"/>
      <c r="AD216" s="110"/>
      <c r="AE216" s="110"/>
      <c r="AF216" s="110"/>
      <c r="AG216" s="110"/>
      <c r="AH216" s="110"/>
      <c r="AI216" s="110"/>
      <c r="AJ216" s="110"/>
      <c r="AK216" s="110"/>
      <c r="AL216" s="110"/>
      <c r="AM216" s="110"/>
      <c r="AN216" s="110"/>
      <c r="AO216" s="110"/>
      <c r="AP216" s="110"/>
      <c r="AQ216" s="110"/>
      <c r="AR216" s="110"/>
      <c r="AS216" s="110"/>
      <c r="AT216" s="110"/>
      <c r="AU216" s="110"/>
      <c r="AV216" s="110"/>
      <c r="AW216" s="110"/>
      <c r="AX216" s="110"/>
      <c r="AY216" s="110"/>
      <c r="AZ216" s="110"/>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110"/>
      <c r="BW216" s="110"/>
      <c r="BX216" s="110"/>
      <c r="BY216" s="110"/>
      <c r="BZ216" s="110"/>
      <c r="CA216" s="110"/>
      <c r="CB216" s="110"/>
      <c r="CC216" s="110"/>
      <c r="CD216" s="110"/>
      <c r="CE216" s="110"/>
      <c r="CF216" s="110"/>
      <c r="CG216" s="110"/>
      <c r="CH216" s="110"/>
      <c r="CI216" s="110"/>
      <c r="CJ216" s="110"/>
      <c r="CK216" s="110"/>
      <c r="CL216" s="110"/>
      <c r="CM216" s="110"/>
      <c r="CN216" s="110"/>
      <c r="CO216" s="110"/>
      <c r="CP216" s="110"/>
      <c r="CQ216" s="110"/>
      <c r="CR216" s="110"/>
      <c r="CS216" s="110"/>
      <c r="CT216" s="110"/>
      <c r="CU216" s="110"/>
      <c r="CV216" s="110"/>
      <c r="CW216" s="110"/>
      <c r="CX216" s="110"/>
      <c r="CY216" s="110"/>
      <c r="CZ216" s="110"/>
      <c r="DA216" s="110"/>
      <c r="DB216" s="110"/>
      <c r="DC216" s="110"/>
      <c r="DD216" s="110"/>
      <c r="DE216" s="110"/>
      <c r="DF216" s="110"/>
      <c r="DG216" s="110"/>
      <c r="DH216" s="110"/>
      <c r="DI216" s="110"/>
      <c r="DJ216" s="110"/>
      <c r="DK216" s="110"/>
      <c r="DL216" s="110"/>
      <c r="DM216" s="110"/>
      <c r="DN216" s="110"/>
      <c r="DO216" s="110"/>
      <c r="DP216" s="110"/>
      <c r="DQ216" s="110"/>
      <c r="DR216" s="110"/>
      <c r="DS216" s="110"/>
      <c r="DT216" s="110"/>
      <c r="DU216" s="110"/>
      <c r="DV216" s="110"/>
      <c r="DW216" s="110"/>
      <c r="DX216" s="110"/>
      <c r="DY216" s="110"/>
      <c r="DZ216" s="110"/>
      <c r="EA216" s="110"/>
      <c r="EB216" s="110"/>
      <c r="EC216" s="110"/>
      <c r="ED216" s="110"/>
      <c r="EE216" s="110"/>
      <c r="EF216" s="110"/>
      <c r="EG216" s="110"/>
      <c r="EH216" s="110"/>
      <c r="EI216" s="110"/>
      <c r="EJ216" s="110"/>
      <c r="EK216" s="110"/>
      <c r="EL216" s="110"/>
      <c r="EM216" s="110"/>
      <c r="EN216" s="110"/>
      <c r="EO216" s="110"/>
      <c r="EP216" s="110"/>
      <c r="EQ216" s="110"/>
      <c r="ER216" s="110"/>
      <c r="ES216" s="110"/>
      <c r="ET216" s="110"/>
      <c r="EU216" s="110"/>
      <c r="EV216" s="110"/>
      <c r="EW216" s="110"/>
      <c r="EX216" s="110"/>
      <c r="EY216" s="110"/>
      <c r="EZ216" s="110"/>
      <c r="FA216" s="110"/>
      <c r="FB216" s="110"/>
      <c r="FC216" s="110"/>
      <c r="FD216" s="110"/>
      <c r="FE216" s="110"/>
      <c r="FF216" s="110"/>
      <c r="FG216" s="110"/>
      <c r="FH216" s="110"/>
      <c r="FI216" s="110"/>
      <c r="FJ216" s="110"/>
      <c r="FK216" s="110"/>
      <c r="FL216" s="110"/>
      <c r="FM216" s="110"/>
      <c r="FN216" s="110"/>
      <c r="FO216" s="110"/>
      <c r="FP216" s="110"/>
      <c r="FQ216" s="110"/>
      <c r="FR216" s="110"/>
      <c r="FS216" s="110"/>
      <c r="FT216" s="110"/>
      <c r="FU216" s="110"/>
      <c r="FV216" s="110"/>
      <c r="FW216" s="110"/>
      <c r="FX216" s="110"/>
      <c r="FY216" s="110"/>
      <c r="FZ216" s="110"/>
      <c r="GA216" s="110"/>
      <c r="GB216" s="110"/>
      <c r="GC216" s="110"/>
      <c r="GD216" s="110"/>
      <c r="GE216" s="110"/>
      <c r="GF216" s="110"/>
      <c r="GG216" s="110"/>
      <c r="GH216" s="110"/>
      <c r="GI216" s="110"/>
      <c r="GJ216" s="110"/>
      <c r="GK216" s="110"/>
      <c r="GL216" s="110"/>
      <c r="GM216" s="110"/>
      <c r="GN216" s="110"/>
      <c r="GO216" s="110"/>
      <c r="GP216" s="110"/>
      <c r="GQ216" s="110"/>
      <c r="GR216" s="110"/>
      <c r="GS216" s="110"/>
      <c r="GT216" s="110"/>
      <c r="GU216" s="110"/>
      <c r="GV216" s="110"/>
      <c r="GW216" s="110"/>
      <c r="GX216" s="110"/>
      <c r="GY216" s="110"/>
      <c r="GZ216" s="110"/>
      <c r="HA216" s="110"/>
      <c r="HB216" s="110"/>
      <c r="HC216" s="110"/>
      <c r="HD216" s="110"/>
      <c r="HE216" s="110"/>
      <c r="HF216" s="110"/>
      <c r="HG216" s="110"/>
      <c r="HH216" s="110"/>
      <c r="HI216" s="110"/>
      <c r="HJ216" s="110"/>
      <c r="HK216" s="110"/>
      <c r="HL216" s="110"/>
      <c r="HM216" s="110"/>
      <c r="HN216" s="110"/>
      <c r="HO216" s="110"/>
      <c r="HP216" s="110"/>
      <c r="HQ216" s="110"/>
      <c r="HR216" s="110"/>
      <c r="HS216" s="110"/>
      <c r="HT216" s="110"/>
      <c r="HU216" s="110"/>
      <c r="HV216" s="110"/>
      <c r="HW216" s="110"/>
      <c r="HX216" s="110"/>
      <c r="HY216" s="110"/>
      <c r="HZ216" s="110"/>
      <c r="IA216" s="110"/>
      <c r="IB216" s="110"/>
      <c r="IC216" s="110"/>
      <c r="ID216" s="110"/>
      <c r="IE216" s="110"/>
      <c r="IF216" s="110"/>
      <c r="IG216" s="110"/>
      <c r="IH216" s="110"/>
      <c r="II216" s="110"/>
      <c r="IJ216" s="110"/>
      <c r="IK216" s="110"/>
      <c r="IL216" s="110"/>
      <c r="IM216" s="110"/>
      <c r="IN216" s="110"/>
      <c r="IO216" s="110"/>
      <c r="IP216" s="110"/>
      <c r="IQ216" s="110"/>
      <c r="IR216" s="110"/>
      <c r="IS216" s="110"/>
      <c r="IT216" s="110"/>
    </row>
    <row r="217" s="103" customFormat="1" spans="1:24">
      <c r="A217"/>
      <c r="B217"/>
      <c r="C217"/>
      <c r="D217"/>
      <c r="E217"/>
      <c r="F217"/>
      <c r="G217"/>
      <c r="H217"/>
      <c r="I217"/>
      <c r="J217"/>
      <c r="K217"/>
      <c r="L217"/>
      <c r="M217"/>
      <c r="N217"/>
      <c r="O217"/>
      <c r="P217"/>
      <c r="Q217"/>
      <c r="R217"/>
      <c r="S217"/>
      <c r="T217"/>
      <c r="U217"/>
      <c r="V217"/>
      <c r="W217"/>
      <c r="X217"/>
    </row>
    <row r="218" s="103" customFormat="1" spans="1:24">
      <c r="A218"/>
      <c r="B218"/>
      <c r="C218"/>
      <c r="D218"/>
      <c r="E218"/>
      <c r="F218"/>
      <c r="G218"/>
      <c r="H218"/>
      <c r="I218"/>
      <c r="J218"/>
      <c r="K218"/>
      <c r="L218"/>
      <c r="M218"/>
      <c r="N218"/>
      <c r="O218"/>
      <c r="P218"/>
      <c r="Q218"/>
      <c r="R218"/>
      <c r="S218"/>
      <c r="T218"/>
      <c r="U218"/>
      <c r="V218"/>
      <c r="W218"/>
      <c r="X218"/>
    </row>
    <row r="219" s="103" customFormat="1" spans="1:24">
      <c r="A219"/>
      <c r="B219"/>
      <c r="C219"/>
      <c r="D219"/>
      <c r="E219"/>
      <c r="F219"/>
      <c r="G219"/>
      <c r="H219"/>
      <c r="I219"/>
      <c r="J219"/>
      <c r="K219"/>
      <c r="L219"/>
      <c r="M219"/>
      <c r="N219"/>
      <c r="O219"/>
      <c r="P219"/>
      <c r="Q219"/>
      <c r="R219"/>
      <c r="S219"/>
      <c r="T219"/>
      <c r="U219"/>
      <c r="V219"/>
      <c r="W219"/>
      <c r="X219"/>
    </row>
    <row r="220" s="103" customFormat="1" spans="1:24">
      <c r="A220"/>
      <c r="B220"/>
      <c r="C220"/>
      <c r="D220"/>
      <c r="E220"/>
      <c r="F220"/>
      <c r="G220"/>
      <c r="H220"/>
      <c r="I220"/>
      <c r="J220"/>
      <c r="K220"/>
      <c r="L220"/>
      <c r="M220"/>
      <c r="N220"/>
      <c r="O220"/>
      <c r="P220"/>
      <c r="Q220"/>
      <c r="R220"/>
      <c r="S220"/>
      <c r="T220"/>
      <c r="U220"/>
      <c r="V220"/>
      <c r="W220"/>
      <c r="X220"/>
    </row>
    <row r="221" s="103" customFormat="1" spans="1:24">
      <c r="A221"/>
      <c r="B221"/>
      <c r="C221"/>
      <c r="D221"/>
      <c r="E221"/>
      <c r="F221"/>
      <c r="G221"/>
      <c r="H221"/>
      <c r="I221"/>
      <c r="J221"/>
      <c r="K221"/>
      <c r="L221"/>
      <c r="M221"/>
      <c r="N221"/>
      <c r="O221"/>
      <c r="P221"/>
      <c r="Q221"/>
      <c r="R221"/>
      <c r="S221"/>
      <c r="T221"/>
      <c r="U221"/>
      <c r="V221"/>
      <c r="W221"/>
      <c r="X221"/>
    </row>
    <row r="222" s="103" customFormat="1" spans="1:24">
      <c r="A222"/>
      <c r="B222"/>
      <c r="C222"/>
      <c r="D222"/>
      <c r="E222"/>
      <c r="F222"/>
      <c r="G222"/>
      <c r="H222"/>
      <c r="I222"/>
      <c r="J222"/>
      <c r="K222"/>
      <c r="L222"/>
      <c r="M222"/>
      <c r="N222"/>
      <c r="O222"/>
      <c r="P222"/>
      <c r="Q222"/>
      <c r="R222"/>
      <c r="S222"/>
      <c r="T222"/>
      <c r="U222"/>
      <c r="V222"/>
      <c r="W222"/>
      <c r="X222"/>
    </row>
    <row r="223" s="103" customFormat="1" spans="1:24">
      <c r="A223"/>
      <c r="B223"/>
      <c r="C223"/>
      <c r="D223"/>
      <c r="E223"/>
      <c r="F223"/>
      <c r="G223"/>
      <c r="H223"/>
      <c r="I223"/>
      <c r="J223"/>
      <c r="K223"/>
      <c r="L223"/>
      <c r="M223"/>
      <c r="N223"/>
      <c r="O223"/>
      <c r="P223"/>
      <c r="Q223"/>
      <c r="R223"/>
      <c r="S223"/>
      <c r="T223"/>
      <c r="U223"/>
      <c r="V223"/>
      <c r="W223"/>
      <c r="X223"/>
    </row>
    <row r="224" s="103" customFormat="1" ht="43" customHeight="1" spans="1:24">
      <c r="A224"/>
      <c r="B224"/>
      <c r="C224"/>
      <c r="D224"/>
      <c r="E224"/>
      <c r="F224"/>
      <c r="G224"/>
      <c r="H224"/>
      <c r="I224"/>
      <c r="J224"/>
      <c r="K224"/>
      <c r="L224"/>
      <c r="M224"/>
      <c r="N224"/>
      <c r="O224"/>
      <c r="P224"/>
      <c r="Q224"/>
      <c r="R224"/>
      <c r="S224"/>
      <c r="T224"/>
      <c r="U224"/>
      <c r="V224"/>
      <c r="W224"/>
      <c r="X224"/>
    </row>
    <row r="225" s="103" customFormat="1" spans="1:24">
      <c r="A225"/>
      <c r="B225"/>
      <c r="C225"/>
      <c r="D225"/>
      <c r="E225"/>
      <c r="F225"/>
      <c r="G225"/>
      <c r="H225"/>
      <c r="I225"/>
      <c r="J225"/>
      <c r="K225"/>
      <c r="L225"/>
      <c r="M225"/>
      <c r="N225"/>
      <c r="O225"/>
      <c r="P225"/>
      <c r="Q225"/>
      <c r="R225"/>
      <c r="S225"/>
      <c r="T225"/>
      <c r="U225"/>
      <c r="V225"/>
      <c r="W225"/>
      <c r="X225"/>
    </row>
    <row r="226" s="103" customFormat="1" spans="1:24">
      <c r="A226"/>
      <c r="B226"/>
      <c r="C226"/>
      <c r="D226"/>
      <c r="E226"/>
      <c r="F226"/>
      <c r="G226"/>
      <c r="H226"/>
      <c r="I226"/>
      <c r="J226"/>
      <c r="K226"/>
      <c r="L226"/>
      <c r="M226"/>
      <c r="N226"/>
      <c r="O226"/>
      <c r="P226"/>
      <c r="Q226"/>
      <c r="R226"/>
      <c r="S226"/>
      <c r="T226"/>
      <c r="U226"/>
      <c r="V226"/>
      <c r="W226"/>
      <c r="X226"/>
    </row>
    <row r="227" s="103" customFormat="1" spans="1:24">
      <c r="A227"/>
      <c r="B227"/>
      <c r="C227"/>
      <c r="D227"/>
      <c r="E227"/>
      <c r="F227"/>
      <c r="G227"/>
      <c r="H227"/>
      <c r="I227"/>
      <c r="J227"/>
      <c r="K227"/>
      <c r="L227"/>
      <c r="M227"/>
      <c r="N227"/>
      <c r="O227"/>
      <c r="P227"/>
      <c r="Q227"/>
      <c r="R227"/>
      <c r="S227"/>
      <c r="T227"/>
      <c r="U227"/>
      <c r="V227"/>
      <c r="W227"/>
      <c r="X227"/>
    </row>
    <row r="228" s="103" customFormat="1" spans="1:24">
      <c r="A228"/>
      <c r="B228"/>
      <c r="C228"/>
      <c r="D228"/>
      <c r="E228"/>
      <c r="F228"/>
      <c r="G228"/>
      <c r="H228"/>
      <c r="I228"/>
      <c r="J228"/>
      <c r="K228"/>
      <c r="L228"/>
      <c r="M228"/>
      <c r="N228"/>
      <c r="O228"/>
      <c r="P228"/>
      <c r="Q228"/>
      <c r="R228"/>
      <c r="S228"/>
      <c r="T228"/>
      <c r="U228"/>
      <c r="V228"/>
      <c r="W228"/>
      <c r="X228"/>
    </row>
    <row r="229" s="103" customFormat="1" spans="1:24">
      <c r="A229"/>
      <c r="B229"/>
      <c r="C229"/>
      <c r="D229"/>
      <c r="E229"/>
      <c r="F229"/>
      <c r="G229"/>
      <c r="H229"/>
      <c r="I229"/>
      <c r="J229"/>
      <c r="K229"/>
      <c r="L229"/>
      <c r="M229"/>
      <c r="N229"/>
      <c r="O229"/>
      <c r="P229"/>
      <c r="Q229"/>
      <c r="R229"/>
      <c r="S229"/>
      <c r="T229"/>
      <c r="U229"/>
      <c r="V229"/>
      <c r="W229"/>
      <c r="X229"/>
    </row>
    <row r="230" s="103" customFormat="1" spans="1:24">
      <c r="A230"/>
      <c r="B230"/>
      <c r="C230"/>
      <c r="D230"/>
      <c r="E230"/>
      <c r="F230"/>
      <c r="G230"/>
      <c r="H230"/>
      <c r="I230"/>
      <c r="J230"/>
      <c r="K230"/>
      <c r="L230"/>
      <c r="M230"/>
      <c r="N230"/>
      <c r="O230"/>
      <c r="P230"/>
      <c r="Q230"/>
      <c r="R230"/>
      <c r="S230"/>
      <c r="T230"/>
      <c r="U230"/>
      <c r="V230"/>
      <c r="W230"/>
      <c r="X230"/>
    </row>
    <row r="231" spans="16:16">
      <c r="P231" s="111"/>
    </row>
    <row r="232" spans="16:16">
      <c r="P232" s="112"/>
    </row>
    <row r="233" spans="16:16">
      <c r="P233" s="112"/>
    </row>
    <row r="234" spans="16:16">
      <c r="P234" s="112"/>
    </row>
    <row r="235" spans="16:16">
      <c r="P235" s="113"/>
    </row>
  </sheetData>
  <mergeCells count="8">
    <mergeCell ref="A1:F1"/>
    <mergeCell ref="C3:D3"/>
    <mergeCell ref="E3:F3"/>
    <mergeCell ref="C4:D4"/>
    <mergeCell ref="E4:F4"/>
    <mergeCell ref="A9:B9"/>
    <mergeCell ref="A3:A5"/>
    <mergeCell ref="B3:B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9"/>
  <sheetViews>
    <sheetView tabSelected="1" workbookViewId="0">
      <selection activeCell="A1" sqref="A1:X1"/>
    </sheetView>
  </sheetViews>
  <sheetFormatPr defaultColWidth="9" defaultRowHeight="13.5"/>
  <sheetData>
    <row r="1" ht="27" spans="1:24">
      <c r="A1" s="1" t="s">
        <v>15</v>
      </c>
      <c r="B1" s="1"/>
      <c r="C1" s="1"/>
      <c r="D1" s="1"/>
      <c r="E1" s="1"/>
      <c r="F1" s="2"/>
      <c r="G1" s="2"/>
      <c r="H1" s="1"/>
      <c r="I1" s="1"/>
      <c r="J1" s="19"/>
      <c r="K1" s="19"/>
      <c r="L1" s="19"/>
      <c r="M1" s="1"/>
      <c r="N1" s="1"/>
      <c r="O1" s="1"/>
      <c r="P1" s="1"/>
      <c r="Q1" s="1"/>
      <c r="R1" s="1"/>
      <c r="S1" s="1"/>
      <c r="T1" s="1"/>
      <c r="U1" s="1"/>
      <c r="V1" s="33"/>
      <c r="W1" s="33"/>
      <c r="X1" s="1"/>
    </row>
    <row r="2" ht="29" customHeight="1" spans="1:24">
      <c r="A2" s="3"/>
      <c r="B2" s="4" t="s">
        <v>16</v>
      </c>
      <c r="C2" s="3"/>
      <c r="D2" s="3"/>
      <c r="E2" s="4"/>
      <c r="F2" s="5"/>
      <c r="G2" s="5"/>
      <c r="H2" s="3"/>
      <c r="I2" s="4"/>
      <c r="J2" s="20"/>
      <c r="K2" s="20"/>
      <c r="L2" s="20"/>
      <c r="M2" s="3"/>
      <c r="N2" s="3"/>
      <c r="O2" s="3"/>
      <c r="P2" s="3"/>
      <c r="Q2" s="3"/>
      <c r="R2" s="3"/>
      <c r="S2" s="3"/>
      <c r="T2" s="3"/>
      <c r="U2" s="3"/>
      <c r="V2" s="4"/>
      <c r="W2" s="4"/>
      <c r="X2" s="4"/>
    </row>
    <row r="3" spans="1:24">
      <c r="A3" s="6" t="s">
        <v>3</v>
      </c>
      <c r="B3" s="6" t="s">
        <v>17</v>
      </c>
      <c r="C3" s="6" t="s">
        <v>18</v>
      </c>
      <c r="D3" s="6" t="s">
        <v>19</v>
      </c>
      <c r="E3" s="6" t="s">
        <v>20</v>
      </c>
      <c r="F3" s="7" t="s">
        <v>21</v>
      </c>
      <c r="G3" s="7"/>
      <c r="H3" s="6" t="s">
        <v>22</v>
      </c>
      <c r="I3" s="6" t="s">
        <v>23</v>
      </c>
      <c r="J3" s="21" t="s">
        <v>24</v>
      </c>
      <c r="K3" s="21"/>
      <c r="L3" s="21"/>
      <c r="M3" s="6"/>
      <c r="N3" s="6"/>
      <c r="O3" s="6"/>
      <c r="P3" s="6" t="s">
        <v>25</v>
      </c>
      <c r="Q3" s="6"/>
      <c r="R3" s="6"/>
      <c r="S3" s="6"/>
      <c r="T3" s="6"/>
      <c r="U3" s="6"/>
      <c r="V3" s="10" t="s">
        <v>26</v>
      </c>
      <c r="W3" s="10" t="s">
        <v>27</v>
      </c>
      <c r="X3" s="6" t="s">
        <v>28</v>
      </c>
    </row>
    <row r="4" spans="1:24">
      <c r="A4" s="6"/>
      <c r="B4" s="6"/>
      <c r="C4" s="6"/>
      <c r="D4" s="6"/>
      <c r="E4" s="6"/>
      <c r="F4" s="7" t="s">
        <v>29</v>
      </c>
      <c r="G4" s="7" t="s">
        <v>30</v>
      </c>
      <c r="H4" s="6"/>
      <c r="I4" s="6"/>
      <c r="J4" s="21" t="s">
        <v>31</v>
      </c>
      <c r="K4" s="21" t="s">
        <v>32</v>
      </c>
      <c r="L4" s="21"/>
      <c r="M4" s="6"/>
      <c r="N4" s="6"/>
      <c r="O4" s="6"/>
      <c r="P4" s="6" t="s">
        <v>33</v>
      </c>
      <c r="Q4" s="6" t="s">
        <v>34</v>
      </c>
      <c r="R4" s="6" t="s">
        <v>35</v>
      </c>
      <c r="S4" s="6" t="s">
        <v>32</v>
      </c>
      <c r="T4" s="6"/>
      <c r="U4" s="6"/>
      <c r="V4" s="10"/>
      <c r="W4" s="10"/>
      <c r="X4" s="6"/>
    </row>
    <row r="5" ht="56.25" spans="1:24">
      <c r="A5" s="6"/>
      <c r="B5" s="6"/>
      <c r="C5" s="6"/>
      <c r="D5" s="8"/>
      <c r="E5" s="8"/>
      <c r="F5" s="9"/>
      <c r="G5" s="9"/>
      <c r="H5" s="8"/>
      <c r="I5" s="8"/>
      <c r="J5" s="22"/>
      <c r="K5" s="23" t="s">
        <v>36</v>
      </c>
      <c r="L5" s="23"/>
      <c r="M5" s="24" t="s">
        <v>37</v>
      </c>
      <c r="N5" s="24" t="s">
        <v>38</v>
      </c>
      <c r="O5" s="24" t="s">
        <v>39</v>
      </c>
      <c r="P5" s="8"/>
      <c r="Q5" s="8"/>
      <c r="R5" s="8"/>
      <c r="S5" s="24" t="s">
        <v>40</v>
      </c>
      <c r="T5" s="24" t="s">
        <v>41</v>
      </c>
      <c r="U5" s="24" t="s">
        <v>42</v>
      </c>
      <c r="V5" s="34"/>
      <c r="W5" s="34"/>
      <c r="X5" s="8"/>
    </row>
    <row r="6" ht="24" customHeight="1" spans="1:24">
      <c r="A6" s="8"/>
      <c r="B6" s="8"/>
      <c r="C6" s="8"/>
      <c r="D6" s="8"/>
      <c r="E6" s="8"/>
      <c r="F6" s="9"/>
      <c r="G6" s="9"/>
      <c r="H6" s="8"/>
      <c r="I6" s="8" t="s">
        <v>43</v>
      </c>
      <c r="J6" s="22">
        <f>SUM(J7:J229)</f>
        <v>6381.74</v>
      </c>
      <c r="K6" s="22">
        <f>SUM(K7:K229)</f>
        <v>6331.74</v>
      </c>
      <c r="L6" s="22"/>
      <c r="M6" s="8">
        <f t="shared" ref="M6:O6" si="0">SUM(M7:M125)</f>
        <v>0</v>
      </c>
      <c r="N6" s="8">
        <f t="shared" si="0"/>
        <v>0</v>
      </c>
      <c r="O6" s="8">
        <f t="shared" si="0"/>
        <v>0</v>
      </c>
      <c r="P6" s="8"/>
      <c r="Q6" s="8"/>
      <c r="R6" s="8"/>
      <c r="S6" s="24"/>
      <c r="T6" s="24"/>
      <c r="U6" s="24"/>
      <c r="V6" s="34"/>
      <c r="W6" s="34"/>
      <c r="X6" s="8"/>
    </row>
    <row r="7" ht="90" spans="1:24">
      <c r="A7" s="10">
        <v>1</v>
      </c>
      <c r="B7" s="11" t="s">
        <v>44</v>
      </c>
      <c r="C7" s="11" t="s">
        <v>45</v>
      </c>
      <c r="D7" s="11" t="s">
        <v>46</v>
      </c>
      <c r="E7" s="11" t="s">
        <v>47</v>
      </c>
      <c r="F7" s="11">
        <v>2022.2</v>
      </c>
      <c r="G7" s="12">
        <v>2022.6</v>
      </c>
      <c r="H7" s="11" t="s">
        <v>47</v>
      </c>
      <c r="I7" s="11" t="s">
        <v>48</v>
      </c>
      <c r="J7" s="25">
        <v>20</v>
      </c>
      <c r="K7" s="25">
        <v>20</v>
      </c>
      <c r="L7" s="25">
        <f t="shared" ref="L7:L70" si="1">J7-K7</f>
        <v>0</v>
      </c>
      <c r="M7" s="11"/>
      <c r="N7" s="11"/>
      <c r="O7" s="11"/>
      <c r="P7" s="10">
        <v>1</v>
      </c>
      <c r="Q7" s="10">
        <v>21</v>
      </c>
      <c r="R7" s="11">
        <v>38</v>
      </c>
      <c r="S7" s="11">
        <v>1</v>
      </c>
      <c r="T7" s="11"/>
      <c r="U7" s="11"/>
      <c r="V7" s="15" t="s">
        <v>49</v>
      </c>
      <c r="W7" s="16" t="s">
        <v>50</v>
      </c>
      <c r="X7" s="29"/>
    </row>
    <row r="8" ht="101.25" spans="1:24">
      <c r="A8" s="10">
        <v>2</v>
      </c>
      <c r="B8" s="11" t="s">
        <v>51</v>
      </c>
      <c r="C8" s="11" t="s">
        <v>45</v>
      </c>
      <c r="D8" s="11" t="s">
        <v>46</v>
      </c>
      <c r="E8" s="11" t="s">
        <v>47</v>
      </c>
      <c r="F8" s="11">
        <v>2022.3</v>
      </c>
      <c r="G8" s="12">
        <v>2022.6</v>
      </c>
      <c r="H8" s="11" t="s">
        <v>52</v>
      </c>
      <c r="I8" s="11" t="s">
        <v>53</v>
      </c>
      <c r="J8" s="25">
        <v>10</v>
      </c>
      <c r="K8" s="25">
        <v>10</v>
      </c>
      <c r="L8" s="25">
        <f t="shared" si="1"/>
        <v>0</v>
      </c>
      <c r="M8" s="11"/>
      <c r="N8" s="10"/>
      <c r="O8" s="10"/>
      <c r="P8" s="10">
        <v>1</v>
      </c>
      <c r="Q8" s="11">
        <v>25</v>
      </c>
      <c r="R8" s="11">
        <v>74</v>
      </c>
      <c r="S8" s="11">
        <v>1</v>
      </c>
      <c r="T8" s="10"/>
      <c r="U8" s="10"/>
      <c r="V8" s="15" t="s">
        <v>49</v>
      </c>
      <c r="W8" s="16" t="s">
        <v>50</v>
      </c>
      <c r="X8" s="29"/>
    </row>
    <row r="9" ht="90" spans="1:24">
      <c r="A9" s="10">
        <v>3</v>
      </c>
      <c r="B9" s="11" t="s">
        <v>54</v>
      </c>
      <c r="C9" s="11" t="s">
        <v>45</v>
      </c>
      <c r="D9" s="11" t="s">
        <v>46</v>
      </c>
      <c r="E9" s="11" t="s">
        <v>47</v>
      </c>
      <c r="F9" s="10">
        <v>2022.3</v>
      </c>
      <c r="G9" s="12">
        <v>2022.6</v>
      </c>
      <c r="H9" s="11" t="s">
        <v>47</v>
      </c>
      <c r="I9" s="11" t="s">
        <v>55</v>
      </c>
      <c r="J9" s="25">
        <v>15</v>
      </c>
      <c r="K9" s="25">
        <v>15</v>
      </c>
      <c r="L9" s="25">
        <f t="shared" si="1"/>
        <v>0</v>
      </c>
      <c r="M9" s="11"/>
      <c r="N9" s="26"/>
      <c r="O9" s="26"/>
      <c r="P9" s="10">
        <v>1</v>
      </c>
      <c r="Q9" s="10">
        <v>59</v>
      </c>
      <c r="R9" s="10">
        <v>160</v>
      </c>
      <c r="S9" s="11">
        <v>1</v>
      </c>
      <c r="T9" s="26"/>
      <c r="U9" s="26"/>
      <c r="V9" s="15" t="s">
        <v>49</v>
      </c>
      <c r="W9" s="16" t="s">
        <v>50</v>
      </c>
      <c r="X9" s="35"/>
    </row>
    <row r="10" ht="90" spans="1:24">
      <c r="A10" s="10">
        <v>4</v>
      </c>
      <c r="B10" s="11" t="s">
        <v>56</v>
      </c>
      <c r="C10" s="11" t="s">
        <v>45</v>
      </c>
      <c r="D10" s="11" t="s">
        <v>46</v>
      </c>
      <c r="E10" s="11" t="s">
        <v>47</v>
      </c>
      <c r="F10" s="10">
        <v>2022.3</v>
      </c>
      <c r="G10" s="12">
        <v>2022.6</v>
      </c>
      <c r="H10" s="11" t="s">
        <v>47</v>
      </c>
      <c r="I10" s="11" t="s">
        <v>57</v>
      </c>
      <c r="J10" s="25">
        <v>5</v>
      </c>
      <c r="K10" s="25">
        <v>5</v>
      </c>
      <c r="L10" s="25">
        <f t="shared" si="1"/>
        <v>0</v>
      </c>
      <c r="M10" s="11"/>
      <c r="N10" s="10"/>
      <c r="O10" s="10"/>
      <c r="P10" s="10">
        <v>1</v>
      </c>
      <c r="Q10" s="10">
        <v>37</v>
      </c>
      <c r="R10" s="10">
        <v>60</v>
      </c>
      <c r="S10" s="11">
        <v>1</v>
      </c>
      <c r="T10" s="10"/>
      <c r="U10" s="10"/>
      <c r="V10" s="15" t="s">
        <v>49</v>
      </c>
      <c r="W10" s="16" t="s">
        <v>50</v>
      </c>
      <c r="X10" s="36"/>
    </row>
    <row r="11" ht="90" spans="1:24">
      <c r="A11" s="10">
        <v>5</v>
      </c>
      <c r="B11" s="11" t="s">
        <v>58</v>
      </c>
      <c r="C11" s="11" t="s">
        <v>45</v>
      </c>
      <c r="D11" s="11" t="s">
        <v>46</v>
      </c>
      <c r="E11" s="11" t="s">
        <v>47</v>
      </c>
      <c r="F11" s="10">
        <v>2022.4</v>
      </c>
      <c r="G11" s="13">
        <v>2022.7</v>
      </c>
      <c r="H11" s="11" t="s">
        <v>47</v>
      </c>
      <c r="I11" s="11" t="s">
        <v>59</v>
      </c>
      <c r="J11" s="25">
        <v>10</v>
      </c>
      <c r="K11" s="25">
        <v>10</v>
      </c>
      <c r="L11" s="25">
        <f t="shared" si="1"/>
        <v>0</v>
      </c>
      <c r="M11" s="11"/>
      <c r="N11" s="10"/>
      <c r="O11" s="10"/>
      <c r="P11" s="10">
        <v>1</v>
      </c>
      <c r="Q11" s="10">
        <v>15</v>
      </c>
      <c r="R11" s="10">
        <v>43</v>
      </c>
      <c r="S11" s="11">
        <v>1</v>
      </c>
      <c r="T11" s="10"/>
      <c r="U11" s="10"/>
      <c r="V11" s="15" t="s">
        <v>49</v>
      </c>
      <c r="W11" s="16" t="s">
        <v>50</v>
      </c>
      <c r="X11" s="36"/>
    </row>
    <row r="12" ht="90" spans="1:24">
      <c r="A12" s="10">
        <v>6</v>
      </c>
      <c r="B12" s="14" t="s">
        <v>60</v>
      </c>
      <c r="C12" s="11" t="s">
        <v>45</v>
      </c>
      <c r="D12" s="11" t="s">
        <v>46</v>
      </c>
      <c r="E12" s="11" t="s">
        <v>47</v>
      </c>
      <c r="F12" s="10">
        <v>2022.3</v>
      </c>
      <c r="G12" s="12">
        <v>2022.6</v>
      </c>
      <c r="H12" s="11" t="s">
        <v>47</v>
      </c>
      <c r="I12" s="11" t="s">
        <v>61</v>
      </c>
      <c r="J12" s="25">
        <v>15</v>
      </c>
      <c r="K12" s="25">
        <v>15</v>
      </c>
      <c r="L12" s="25">
        <f t="shared" si="1"/>
        <v>0</v>
      </c>
      <c r="M12" s="11"/>
      <c r="N12" s="10"/>
      <c r="O12" s="10"/>
      <c r="P12" s="10">
        <v>1</v>
      </c>
      <c r="Q12" s="10">
        <v>51</v>
      </c>
      <c r="R12" s="10">
        <v>155</v>
      </c>
      <c r="S12" s="11">
        <v>1</v>
      </c>
      <c r="T12" s="10"/>
      <c r="U12" s="10"/>
      <c r="V12" s="15" t="s">
        <v>49</v>
      </c>
      <c r="W12" s="16" t="s">
        <v>50</v>
      </c>
      <c r="X12" s="36"/>
    </row>
    <row r="13" ht="90" spans="1:24">
      <c r="A13" s="10">
        <v>7</v>
      </c>
      <c r="B13" s="11" t="s">
        <v>62</v>
      </c>
      <c r="C13" s="11" t="s">
        <v>45</v>
      </c>
      <c r="D13" s="11" t="s">
        <v>46</v>
      </c>
      <c r="E13" s="11" t="s">
        <v>47</v>
      </c>
      <c r="F13" s="10">
        <v>2022.4</v>
      </c>
      <c r="G13" s="13">
        <v>2022.7</v>
      </c>
      <c r="H13" s="11" t="s">
        <v>47</v>
      </c>
      <c r="I13" s="11" t="s">
        <v>63</v>
      </c>
      <c r="J13" s="25">
        <v>5</v>
      </c>
      <c r="K13" s="25">
        <v>5</v>
      </c>
      <c r="L13" s="25">
        <f t="shared" si="1"/>
        <v>0</v>
      </c>
      <c r="M13" s="11"/>
      <c r="N13" s="10"/>
      <c r="O13" s="10"/>
      <c r="P13" s="10">
        <v>1</v>
      </c>
      <c r="Q13" s="10">
        <v>20</v>
      </c>
      <c r="R13" s="10">
        <v>58</v>
      </c>
      <c r="S13" s="11">
        <v>1</v>
      </c>
      <c r="T13" s="10"/>
      <c r="U13" s="10"/>
      <c r="V13" s="15" t="s">
        <v>49</v>
      </c>
      <c r="W13" s="16" t="s">
        <v>50</v>
      </c>
      <c r="X13" s="36"/>
    </row>
    <row r="14" ht="90" spans="1:24">
      <c r="A14" s="10">
        <v>8</v>
      </c>
      <c r="B14" s="11" t="s">
        <v>64</v>
      </c>
      <c r="C14" s="11" t="s">
        <v>45</v>
      </c>
      <c r="D14" s="11" t="s">
        <v>46</v>
      </c>
      <c r="E14" s="11" t="s">
        <v>47</v>
      </c>
      <c r="F14" s="11">
        <v>2022.4</v>
      </c>
      <c r="G14" s="13">
        <v>2022.7</v>
      </c>
      <c r="H14" s="11" t="s">
        <v>47</v>
      </c>
      <c r="I14" s="11" t="s">
        <v>65</v>
      </c>
      <c r="J14" s="25">
        <v>10</v>
      </c>
      <c r="K14" s="25">
        <v>10</v>
      </c>
      <c r="L14" s="25">
        <f t="shared" si="1"/>
        <v>0</v>
      </c>
      <c r="M14" s="11"/>
      <c r="N14" s="11"/>
      <c r="O14" s="11"/>
      <c r="P14" s="10">
        <v>1</v>
      </c>
      <c r="Q14" s="11">
        <v>35</v>
      </c>
      <c r="R14" s="11">
        <v>102</v>
      </c>
      <c r="S14" s="11">
        <v>1</v>
      </c>
      <c r="T14" s="11"/>
      <c r="U14" s="11"/>
      <c r="V14" s="15" t="s">
        <v>49</v>
      </c>
      <c r="W14" s="16" t="s">
        <v>50</v>
      </c>
      <c r="X14" s="28"/>
    </row>
    <row r="15" ht="90" spans="1:24">
      <c r="A15" s="10">
        <v>9</v>
      </c>
      <c r="B15" s="11" t="s">
        <v>66</v>
      </c>
      <c r="C15" s="11" t="s">
        <v>45</v>
      </c>
      <c r="D15" s="11" t="s">
        <v>46</v>
      </c>
      <c r="E15" s="11" t="s">
        <v>47</v>
      </c>
      <c r="F15" s="11">
        <v>2022.6</v>
      </c>
      <c r="G15" s="12">
        <v>2022.9</v>
      </c>
      <c r="H15" s="11" t="s">
        <v>47</v>
      </c>
      <c r="I15" s="11" t="s">
        <v>67</v>
      </c>
      <c r="J15" s="25">
        <v>10</v>
      </c>
      <c r="K15" s="25">
        <v>10</v>
      </c>
      <c r="L15" s="25">
        <f t="shared" si="1"/>
        <v>0</v>
      </c>
      <c r="M15" s="11"/>
      <c r="N15" s="11"/>
      <c r="O15" s="11"/>
      <c r="P15" s="10">
        <v>1</v>
      </c>
      <c r="Q15" s="11">
        <v>35</v>
      </c>
      <c r="R15" s="11">
        <v>103</v>
      </c>
      <c r="S15" s="11">
        <v>1</v>
      </c>
      <c r="T15" s="11"/>
      <c r="U15" s="11"/>
      <c r="V15" s="15" t="s">
        <v>49</v>
      </c>
      <c r="W15" s="16" t="s">
        <v>50</v>
      </c>
      <c r="X15" s="28"/>
    </row>
    <row r="16" ht="112.5" spans="1:24">
      <c r="A16" s="10">
        <v>10</v>
      </c>
      <c r="B16" s="11" t="s">
        <v>68</v>
      </c>
      <c r="C16" s="11" t="s">
        <v>45</v>
      </c>
      <c r="D16" s="11" t="s">
        <v>46</v>
      </c>
      <c r="E16" s="11" t="s">
        <v>47</v>
      </c>
      <c r="F16" s="11">
        <v>2022.6</v>
      </c>
      <c r="G16" s="12">
        <v>2022.9</v>
      </c>
      <c r="H16" s="11" t="s">
        <v>47</v>
      </c>
      <c r="I16" s="11" t="s">
        <v>69</v>
      </c>
      <c r="J16" s="25">
        <v>30</v>
      </c>
      <c r="K16" s="25">
        <v>30</v>
      </c>
      <c r="L16" s="25">
        <f t="shared" si="1"/>
        <v>0</v>
      </c>
      <c r="M16" s="11"/>
      <c r="N16" s="11"/>
      <c r="O16" s="11"/>
      <c r="P16" s="10">
        <v>1</v>
      </c>
      <c r="Q16" s="11">
        <v>5</v>
      </c>
      <c r="R16" s="11">
        <v>18</v>
      </c>
      <c r="S16" s="11">
        <v>1</v>
      </c>
      <c r="T16" s="11"/>
      <c r="U16" s="11"/>
      <c r="V16" s="15" t="s">
        <v>49</v>
      </c>
      <c r="W16" s="16" t="s">
        <v>50</v>
      </c>
      <c r="X16" s="28"/>
    </row>
    <row r="17" ht="90" spans="1:24">
      <c r="A17" s="10">
        <v>11</v>
      </c>
      <c r="B17" s="11" t="s">
        <v>70</v>
      </c>
      <c r="C17" s="11" t="s">
        <v>45</v>
      </c>
      <c r="D17" s="11" t="s">
        <v>46</v>
      </c>
      <c r="E17" s="11" t="s">
        <v>47</v>
      </c>
      <c r="F17" s="11">
        <v>2022.3</v>
      </c>
      <c r="G17" s="12">
        <v>2022.6</v>
      </c>
      <c r="H17" s="11" t="s">
        <v>47</v>
      </c>
      <c r="I17" s="11" t="s">
        <v>71</v>
      </c>
      <c r="J17" s="25">
        <v>30</v>
      </c>
      <c r="K17" s="25">
        <v>30</v>
      </c>
      <c r="L17" s="25">
        <f t="shared" si="1"/>
        <v>0</v>
      </c>
      <c r="M17" s="11"/>
      <c r="N17" s="11"/>
      <c r="O17" s="11"/>
      <c r="P17" s="10">
        <v>1</v>
      </c>
      <c r="Q17" s="11">
        <v>300</v>
      </c>
      <c r="R17" s="11">
        <v>1</v>
      </c>
      <c r="S17" s="11">
        <v>1</v>
      </c>
      <c r="T17" s="11"/>
      <c r="U17" s="11"/>
      <c r="V17" s="15" t="s">
        <v>49</v>
      </c>
      <c r="W17" s="16" t="s">
        <v>50</v>
      </c>
      <c r="X17" s="28"/>
    </row>
    <row r="18" ht="90" spans="1:24">
      <c r="A18" s="10">
        <v>12</v>
      </c>
      <c r="B18" s="11" t="s">
        <v>72</v>
      </c>
      <c r="C18" s="11" t="s">
        <v>45</v>
      </c>
      <c r="D18" s="11" t="s">
        <v>46</v>
      </c>
      <c r="E18" s="11" t="s">
        <v>47</v>
      </c>
      <c r="F18" s="11">
        <v>2022.3</v>
      </c>
      <c r="G18" s="12">
        <v>2022.6</v>
      </c>
      <c r="H18" s="11" t="s">
        <v>47</v>
      </c>
      <c r="I18" s="11" t="s">
        <v>73</v>
      </c>
      <c r="J18" s="25">
        <v>10</v>
      </c>
      <c r="K18" s="25">
        <v>10</v>
      </c>
      <c r="L18" s="25">
        <f t="shared" si="1"/>
        <v>0</v>
      </c>
      <c r="M18" s="11"/>
      <c r="N18" s="11"/>
      <c r="O18" s="11"/>
      <c r="P18" s="10">
        <v>1</v>
      </c>
      <c r="Q18" s="11">
        <v>51</v>
      </c>
      <c r="R18" s="11">
        <v>212</v>
      </c>
      <c r="S18" s="11">
        <v>1</v>
      </c>
      <c r="T18" s="11"/>
      <c r="U18" s="11"/>
      <c r="V18" s="15" t="s">
        <v>49</v>
      </c>
      <c r="W18" s="16" t="s">
        <v>50</v>
      </c>
      <c r="X18" s="28"/>
    </row>
    <row r="19" ht="90" spans="1:24">
      <c r="A19" s="10">
        <v>13</v>
      </c>
      <c r="B19" s="11" t="s">
        <v>74</v>
      </c>
      <c r="C19" s="11" t="s">
        <v>45</v>
      </c>
      <c r="D19" s="11" t="s">
        <v>46</v>
      </c>
      <c r="E19" s="11" t="s">
        <v>47</v>
      </c>
      <c r="F19" s="11">
        <v>2022.4</v>
      </c>
      <c r="G19" s="12">
        <v>2022.7</v>
      </c>
      <c r="H19" s="11" t="s">
        <v>47</v>
      </c>
      <c r="I19" s="11" t="s">
        <v>75</v>
      </c>
      <c r="J19" s="25">
        <v>5</v>
      </c>
      <c r="K19" s="25">
        <v>5</v>
      </c>
      <c r="L19" s="25">
        <f t="shared" si="1"/>
        <v>0</v>
      </c>
      <c r="M19" s="11"/>
      <c r="N19" s="11"/>
      <c r="O19" s="11"/>
      <c r="P19" s="10">
        <v>1</v>
      </c>
      <c r="Q19" s="11">
        <v>65</v>
      </c>
      <c r="R19" s="11">
        <v>238</v>
      </c>
      <c r="S19" s="11">
        <v>1</v>
      </c>
      <c r="T19" s="11"/>
      <c r="U19" s="11"/>
      <c r="V19" s="15" t="s">
        <v>49</v>
      </c>
      <c r="W19" s="16" t="s">
        <v>50</v>
      </c>
      <c r="X19" s="28"/>
    </row>
    <row r="20" ht="90" spans="1:24">
      <c r="A20" s="10">
        <v>14</v>
      </c>
      <c r="B20" s="11" t="s">
        <v>76</v>
      </c>
      <c r="C20" s="11" t="s">
        <v>45</v>
      </c>
      <c r="D20" s="11" t="s">
        <v>46</v>
      </c>
      <c r="E20" s="11" t="s">
        <v>47</v>
      </c>
      <c r="F20" s="11">
        <v>2022.5</v>
      </c>
      <c r="G20" s="12">
        <v>2022.8</v>
      </c>
      <c r="H20" s="11" t="s">
        <v>47</v>
      </c>
      <c r="I20" s="11" t="s">
        <v>77</v>
      </c>
      <c r="J20" s="25">
        <v>8</v>
      </c>
      <c r="K20" s="25">
        <v>8</v>
      </c>
      <c r="L20" s="25">
        <f t="shared" si="1"/>
        <v>0</v>
      </c>
      <c r="M20" s="11"/>
      <c r="N20" s="11"/>
      <c r="O20" s="11"/>
      <c r="P20" s="10">
        <v>1</v>
      </c>
      <c r="Q20" s="11">
        <v>65</v>
      </c>
      <c r="R20" s="11">
        <v>238</v>
      </c>
      <c r="S20" s="11">
        <v>1</v>
      </c>
      <c r="T20" s="11"/>
      <c r="U20" s="11"/>
      <c r="V20" s="15" t="s">
        <v>49</v>
      </c>
      <c r="W20" s="16" t="s">
        <v>50</v>
      </c>
      <c r="X20" s="28"/>
    </row>
    <row r="21" ht="90" spans="1:24">
      <c r="A21" s="10">
        <v>15</v>
      </c>
      <c r="B21" s="11" t="s">
        <v>78</v>
      </c>
      <c r="C21" s="11" t="s">
        <v>79</v>
      </c>
      <c r="D21" s="11" t="s">
        <v>46</v>
      </c>
      <c r="E21" s="11" t="s">
        <v>47</v>
      </c>
      <c r="F21" s="11">
        <v>2022.8</v>
      </c>
      <c r="G21" s="12" t="s">
        <v>80</v>
      </c>
      <c r="H21" s="11" t="s">
        <v>47</v>
      </c>
      <c r="I21" s="11" t="s">
        <v>81</v>
      </c>
      <c r="J21" s="25">
        <v>10</v>
      </c>
      <c r="K21" s="25">
        <v>10</v>
      </c>
      <c r="L21" s="25">
        <f t="shared" si="1"/>
        <v>0</v>
      </c>
      <c r="M21" s="11"/>
      <c r="N21" s="11"/>
      <c r="O21" s="11"/>
      <c r="P21" s="10">
        <v>1</v>
      </c>
      <c r="Q21" s="11">
        <v>15</v>
      </c>
      <c r="R21" s="11">
        <v>43</v>
      </c>
      <c r="S21" s="11">
        <v>1</v>
      </c>
      <c r="T21" s="11"/>
      <c r="U21" s="11"/>
      <c r="V21" s="15" t="s">
        <v>82</v>
      </c>
      <c r="W21" s="16" t="s">
        <v>50</v>
      </c>
      <c r="X21" s="28"/>
    </row>
    <row r="22" ht="90" spans="1:24">
      <c r="A22" s="10">
        <v>16</v>
      </c>
      <c r="B22" s="11" t="s">
        <v>83</v>
      </c>
      <c r="C22" s="11" t="s">
        <v>79</v>
      </c>
      <c r="D22" s="11" t="s">
        <v>46</v>
      </c>
      <c r="E22" s="11" t="s">
        <v>47</v>
      </c>
      <c r="F22" s="11">
        <v>2022.7</v>
      </c>
      <c r="G22" s="12" t="s">
        <v>80</v>
      </c>
      <c r="H22" s="11" t="s">
        <v>47</v>
      </c>
      <c r="I22" s="11" t="s">
        <v>81</v>
      </c>
      <c r="J22" s="25">
        <v>10</v>
      </c>
      <c r="K22" s="25">
        <v>10</v>
      </c>
      <c r="L22" s="25">
        <f t="shared" si="1"/>
        <v>0</v>
      </c>
      <c r="M22" s="11"/>
      <c r="N22" s="11"/>
      <c r="O22" s="11"/>
      <c r="P22" s="10">
        <v>1</v>
      </c>
      <c r="Q22" s="11">
        <v>34</v>
      </c>
      <c r="R22" s="11">
        <v>102</v>
      </c>
      <c r="S22" s="11">
        <v>1</v>
      </c>
      <c r="T22" s="11"/>
      <c r="U22" s="11"/>
      <c r="V22" s="15" t="s">
        <v>84</v>
      </c>
      <c r="W22" s="16" t="s">
        <v>50</v>
      </c>
      <c r="X22" s="28"/>
    </row>
    <row r="23" ht="90" spans="1:24">
      <c r="A23" s="10">
        <v>17</v>
      </c>
      <c r="B23" s="11" t="s">
        <v>85</v>
      </c>
      <c r="C23" s="11" t="s">
        <v>79</v>
      </c>
      <c r="D23" s="11" t="s">
        <v>46</v>
      </c>
      <c r="E23" s="11" t="s">
        <v>47</v>
      </c>
      <c r="F23" s="10">
        <v>2022.3</v>
      </c>
      <c r="G23" s="13">
        <v>2022.6</v>
      </c>
      <c r="H23" s="11" t="s">
        <v>47</v>
      </c>
      <c r="I23" s="11" t="s">
        <v>86</v>
      </c>
      <c r="J23" s="25">
        <v>10</v>
      </c>
      <c r="K23" s="25">
        <v>10</v>
      </c>
      <c r="L23" s="25">
        <f t="shared" si="1"/>
        <v>0</v>
      </c>
      <c r="M23" s="11"/>
      <c r="N23" s="11"/>
      <c r="O23" s="11"/>
      <c r="P23" s="10">
        <v>1</v>
      </c>
      <c r="Q23" s="11">
        <v>23</v>
      </c>
      <c r="R23" s="11">
        <v>68</v>
      </c>
      <c r="S23" s="11">
        <v>1</v>
      </c>
      <c r="T23" s="11"/>
      <c r="U23" s="11"/>
      <c r="V23" s="15" t="s">
        <v>84</v>
      </c>
      <c r="W23" s="16" t="s">
        <v>50</v>
      </c>
      <c r="X23" s="28"/>
    </row>
    <row r="24" ht="90" spans="1:24">
      <c r="A24" s="10">
        <v>18</v>
      </c>
      <c r="B24" s="15" t="s">
        <v>87</v>
      </c>
      <c r="C24" s="15" t="s">
        <v>79</v>
      </c>
      <c r="D24" s="15" t="s">
        <v>46</v>
      </c>
      <c r="E24" s="11" t="s">
        <v>47</v>
      </c>
      <c r="F24" s="11">
        <v>2022.7</v>
      </c>
      <c r="G24" s="12" t="s">
        <v>80</v>
      </c>
      <c r="H24" s="11" t="s">
        <v>47</v>
      </c>
      <c r="I24" s="15" t="s">
        <v>88</v>
      </c>
      <c r="J24" s="25">
        <v>5</v>
      </c>
      <c r="K24" s="25">
        <v>5</v>
      </c>
      <c r="L24" s="25">
        <f t="shared" si="1"/>
        <v>0</v>
      </c>
      <c r="M24" s="11"/>
      <c r="N24" s="11"/>
      <c r="O24" s="11"/>
      <c r="P24" s="10">
        <v>1</v>
      </c>
      <c r="Q24" s="11">
        <v>29</v>
      </c>
      <c r="R24" s="11">
        <v>81</v>
      </c>
      <c r="S24" s="11">
        <v>1</v>
      </c>
      <c r="T24" s="11"/>
      <c r="U24" s="11"/>
      <c r="V24" s="15" t="s">
        <v>82</v>
      </c>
      <c r="W24" s="16" t="s">
        <v>50</v>
      </c>
      <c r="X24" s="28"/>
    </row>
    <row r="25" ht="90" spans="1:24">
      <c r="A25" s="10">
        <v>19</v>
      </c>
      <c r="B25" s="14" t="s">
        <v>89</v>
      </c>
      <c r="C25" s="11" t="s">
        <v>79</v>
      </c>
      <c r="D25" s="11" t="s">
        <v>46</v>
      </c>
      <c r="E25" s="11" t="s">
        <v>47</v>
      </c>
      <c r="F25" s="11">
        <v>2022.7</v>
      </c>
      <c r="G25" s="12" t="s">
        <v>80</v>
      </c>
      <c r="H25" s="11" t="s">
        <v>47</v>
      </c>
      <c r="I25" s="11" t="s">
        <v>81</v>
      </c>
      <c r="J25" s="25">
        <v>10</v>
      </c>
      <c r="K25" s="25">
        <v>10</v>
      </c>
      <c r="L25" s="25">
        <f t="shared" si="1"/>
        <v>0</v>
      </c>
      <c r="M25" s="11"/>
      <c r="N25" s="11"/>
      <c r="O25" s="11"/>
      <c r="P25" s="10">
        <v>1</v>
      </c>
      <c r="Q25" s="11">
        <v>4</v>
      </c>
      <c r="R25" s="11">
        <v>15</v>
      </c>
      <c r="S25" s="11">
        <v>1</v>
      </c>
      <c r="T25" s="11"/>
      <c r="U25" s="11"/>
      <c r="V25" s="15" t="s">
        <v>82</v>
      </c>
      <c r="W25" s="16" t="s">
        <v>90</v>
      </c>
      <c r="X25" s="28"/>
    </row>
    <row r="26" ht="90" spans="1:24">
      <c r="A26" s="10">
        <v>20</v>
      </c>
      <c r="B26" s="11" t="s">
        <v>91</v>
      </c>
      <c r="C26" s="11" t="s">
        <v>79</v>
      </c>
      <c r="D26" s="11" t="s">
        <v>46</v>
      </c>
      <c r="E26" s="11" t="s">
        <v>47</v>
      </c>
      <c r="F26" s="10">
        <v>2022.3</v>
      </c>
      <c r="G26" s="13">
        <v>2022.6</v>
      </c>
      <c r="H26" s="11" t="s">
        <v>47</v>
      </c>
      <c r="I26" s="11" t="s">
        <v>81</v>
      </c>
      <c r="J26" s="25">
        <v>10</v>
      </c>
      <c r="K26" s="25">
        <v>10</v>
      </c>
      <c r="L26" s="25">
        <f t="shared" si="1"/>
        <v>0</v>
      </c>
      <c r="M26" s="11"/>
      <c r="N26" s="11"/>
      <c r="O26" s="11"/>
      <c r="P26" s="10">
        <v>1</v>
      </c>
      <c r="Q26" s="11">
        <v>38</v>
      </c>
      <c r="R26" s="11">
        <v>110</v>
      </c>
      <c r="S26" s="11">
        <v>1</v>
      </c>
      <c r="T26" s="11"/>
      <c r="U26" s="11"/>
      <c r="V26" s="15" t="s">
        <v>82</v>
      </c>
      <c r="W26" s="16" t="s">
        <v>50</v>
      </c>
      <c r="X26" s="28"/>
    </row>
    <row r="27" ht="90" spans="1:24">
      <c r="A27" s="10">
        <v>21</v>
      </c>
      <c r="B27" s="11" t="s">
        <v>92</v>
      </c>
      <c r="C27" s="11" t="s">
        <v>79</v>
      </c>
      <c r="D27" s="11" t="s">
        <v>46</v>
      </c>
      <c r="E27" s="11" t="s">
        <v>47</v>
      </c>
      <c r="F27" s="10">
        <v>2022.6</v>
      </c>
      <c r="G27" s="13" t="s">
        <v>93</v>
      </c>
      <c r="H27" s="11" t="s">
        <v>47</v>
      </c>
      <c r="I27" s="11" t="s">
        <v>81</v>
      </c>
      <c r="J27" s="25">
        <v>10</v>
      </c>
      <c r="K27" s="25">
        <v>10</v>
      </c>
      <c r="L27" s="25">
        <f t="shared" si="1"/>
        <v>0</v>
      </c>
      <c r="M27" s="11"/>
      <c r="N27" s="11"/>
      <c r="O27" s="11"/>
      <c r="P27" s="10">
        <v>1</v>
      </c>
      <c r="Q27" s="11">
        <v>26</v>
      </c>
      <c r="R27" s="11">
        <v>79</v>
      </c>
      <c r="S27" s="11">
        <v>1</v>
      </c>
      <c r="T27" s="11"/>
      <c r="U27" s="11"/>
      <c r="V27" s="15" t="s">
        <v>82</v>
      </c>
      <c r="W27" s="16" t="s">
        <v>50</v>
      </c>
      <c r="X27" s="28"/>
    </row>
    <row r="28" ht="56.25" spans="1:24">
      <c r="A28" s="10">
        <v>22</v>
      </c>
      <c r="B28" s="10" t="s">
        <v>94</v>
      </c>
      <c r="C28" s="10" t="s">
        <v>45</v>
      </c>
      <c r="D28" s="11" t="s">
        <v>95</v>
      </c>
      <c r="E28" s="11" t="s">
        <v>96</v>
      </c>
      <c r="F28" s="11">
        <v>2022.8</v>
      </c>
      <c r="G28" s="12" t="s">
        <v>80</v>
      </c>
      <c r="H28" s="10" t="s">
        <v>97</v>
      </c>
      <c r="I28" s="10" t="s">
        <v>94</v>
      </c>
      <c r="J28" s="27">
        <v>15</v>
      </c>
      <c r="K28" s="27">
        <v>15</v>
      </c>
      <c r="L28" s="25">
        <f t="shared" si="1"/>
        <v>0</v>
      </c>
      <c r="M28" s="11"/>
      <c r="N28" s="28"/>
      <c r="O28" s="28"/>
      <c r="P28" s="10"/>
      <c r="Q28" s="10">
        <v>150</v>
      </c>
      <c r="R28" s="11">
        <v>353</v>
      </c>
      <c r="S28" s="11">
        <v>1</v>
      </c>
      <c r="T28" s="11">
        <v>40</v>
      </c>
      <c r="U28" s="28"/>
      <c r="V28" s="29" t="s">
        <v>98</v>
      </c>
      <c r="W28" s="15" t="s">
        <v>99</v>
      </c>
      <c r="X28" s="29"/>
    </row>
    <row r="29" ht="168.75" spans="1:24">
      <c r="A29" s="10">
        <v>23</v>
      </c>
      <c r="B29" s="10" t="s">
        <v>100</v>
      </c>
      <c r="C29" s="10" t="s">
        <v>45</v>
      </c>
      <c r="D29" s="11" t="s">
        <v>46</v>
      </c>
      <c r="E29" s="11" t="s">
        <v>101</v>
      </c>
      <c r="F29" s="12">
        <v>2022.1</v>
      </c>
      <c r="G29" s="12" t="s">
        <v>102</v>
      </c>
      <c r="H29" s="10" t="s">
        <v>97</v>
      </c>
      <c r="I29" s="10" t="s">
        <v>103</v>
      </c>
      <c r="J29" s="27">
        <v>28</v>
      </c>
      <c r="K29" s="27">
        <v>28</v>
      </c>
      <c r="L29" s="25">
        <f t="shared" si="1"/>
        <v>0</v>
      </c>
      <c r="M29" s="11"/>
      <c r="N29" s="29"/>
      <c r="O29" s="29"/>
      <c r="P29" s="28"/>
      <c r="Q29" s="11">
        <v>70</v>
      </c>
      <c r="R29" s="11">
        <v>150</v>
      </c>
      <c r="S29" s="11">
        <v>1</v>
      </c>
      <c r="T29" s="10">
        <v>20</v>
      </c>
      <c r="U29" s="29"/>
      <c r="V29" s="15" t="s">
        <v>49</v>
      </c>
      <c r="W29" s="15" t="s">
        <v>99</v>
      </c>
      <c r="X29" s="29"/>
    </row>
    <row r="30" ht="56.25" spans="1:24">
      <c r="A30" s="10">
        <v>24</v>
      </c>
      <c r="B30" s="10" t="s">
        <v>104</v>
      </c>
      <c r="C30" s="10" t="s">
        <v>79</v>
      </c>
      <c r="D30" s="10" t="s">
        <v>46</v>
      </c>
      <c r="E30" s="10" t="s">
        <v>105</v>
      </c>
      <c r="F30" s="12">
        <v>2022.1</v>
      </c>
      <c r="G30" s="12" t="s">
        <v>102</v>
      </c>
      <c r="H30" s="10" t="s">
        <v>97</v>
      </c>
      <c r="I30" s="10" t="s">
        <v>104</v>
      </c>
      <c r="J30" s="27">
        <v>10</v>
      </c>
      <c r="K30" s="27">
        <v>10</v>
      </c>
      <c r="L30" s="25">
        <f t="shared" si="1"/>
        <v>0</v>
      </c>
      <c r="M30" s="11"/>
      <c r="N30" s="10"/>
      <c r="O30" s="10"/>
      <c r="P30" s="10"/>
      <c r="Q30" s="10">
        <v>50</v>
      </c>
      <c r="R30" s="10">
        <v>115</v>
      </c>
      <c r="S30" s="11">
        <v>1</v>
      </c>
      <c r="T30" s="10">
        <v>8</v>
      </c>
      <c r="U30" s="10"/>
      <c r="V30" s="10" t="s">
        <v>106</v>
      </c>
      <c r="W30" s="15" t="s">
        <v>99</v>
      </c>
      <c r="X30" s="36"/>
    </row>
    <row r="31" ht="56.25" spans="1:24">
      <c r="A31" s="10">
        <v>25</v>
      </c>
      <c r="B31" s="10" t="s">
        <v>107</v>
      </c>
      <c r="C31" s="10" t="s">
        <v>79</v>
      </c>
      <c r="D31" s="10" t="s">
        <v>46</v>
      </c>
      <c r="E31" s="10" t="s">
        <v>108</v>
      </c>
      <c r="F31" s="12">
        <v>2022.1</v>
      </c>
      <c r="G31" s="12" t="s">
        <v>102</v>
      </c>
      <c r="H31" s="10" t="s">
        <v>97</v>
      </c>
      <c r="I31" s="10" t="s">
        <v>107</v>
      </c>
      <c r="J31" s="27">
        <v>15</v>
      </c>
      <c r="K31" s="27">
        <v>15</v>
      </c>
      <c r="L31" s="25">
        <f t="shared" si="1"/>
        <v>0</v>
      </c>
      <c r="M31" s="11"/>
      <c r="N31" s="10"/>
      <c r="O31" s="10"/>
      <c r="P31" s="10"/>
      <c r="Q31" s="10">
        <v>40</v>
      </c>
      <c r="R31" s="10">
        <v>75</v>
      </c>
      <c r="S31" s="11">
        <v>1</v>
      </c>
      <c r="T31" s="10">
        <v>5</v>
      </c>
      <c r="U31" s="10"/>
      <c r="V31" s="10" t="s">
        <v>106</v>
      </c>
      <c r="W31" s="15" t="s">
        <v>99</v>
      </c>
      <c r="X31" s="36"/>
    </row>
    <row r="32" ht="56.25" spans="1:24">
      <c r="A32" s="10">
        <v>26</v>
      </c>
      <c r="B32" s="10" t="s">
        <v>109</v>
      </c>
      <c r="C32" s="10" t="s">
        <v>79</v>
      </c>
      <c r="D32" s="10" t="s">
        <v>46</v>
      </c>
      <c r="E32" s="10" t="s">
        <v>110</v>
      </c>
      <c r="F32" s="12">
        <v>2022.1</v>
      </c>
      <c r="G32" s="12" t="s">
        <v>102</v>
      </c>
      <c r="H32" s="10" t="s">
        <v>97</v>
      </c>
      <c r="I32" s="10" t="s">
        <v>109</v>
      </c>
      <c r="J32" s="27">
        <v>10</v>
      </c>
      <c r="K32" s="27">
        <v>10</v>
      </c>
      <c r="L32" s="25">
        <f t="shared" si="1"/>
        <v>0</v>
      </c>
      <c r="M32" s="11"/>
      <c r="N32" s="30"/>
      <c r="O32" s="30"/>
      <c r="P32" s="30"/>
      <c r="Q32" s="10">
        <v>35</v>
      </c>
      <c r="R32" s="10">
        <v>68</v>
      </c>
      <c r="S32" s="11">
        <v>1</v>
      </c>
      <c r="T32" s="10">
        <v>3</v>
      </c>
      <c r="U32" s="10"/>
      <c r="V32" s="10" t="s">
        <v>106</v>
      </c>
      <c r="W32" s="15" t="s">
        <v>99</v>
      </c>
      <c r="X32" s="36"/>
    </row>
    <row r="33" ht="56.25" spans="1:24">
      <c r="A33" s="10">
        <v>27</v>
      </c>
      <c r="B33" s="10" t="s">
        <v>111</v>
      </c>
      <c r="C33" s="10" t="s">
        <v>45</v>
      </c>
      <c r="D33" s="10" t="s">
        <v>46</v>
      </c>
      <c r="E33" s="10" t="s">
        <v>112</v>
      </c>
      <c r="F33" s="12">
        <v>2022.1</v>
      </c>
      <c r="G33" s="12" t="s">
        <v>102</v>
      </c>
      <c r="H33" s="10" t="s">
        <v>97</v>
      </c>
      <c r="I33" s="10" t="s">
        <v>111</v>
      </c>
      <c r="J33" s="27">
        <v>4</v>
      </c>
      <c r="K33" s="27">
        <v>4</v>
      </c>
      <c r="L33" s="25">
        <f t="shared" si="1"/>
        <v>0</v>
      </c>
      <c r="M33" s="11"/>
      <c r="N33" s="30"/>
      <c r="O33" s="30"/>
      <c r="P33" s="30"/>
      <c r="Q33" s="10">
        <v>60</v>
      </c>
      <c r="R33" s="10">
        <v>110</v>
      </c>
      <c r="S33" s="11">
        <v>1</v>
      </c>
      <c r="T33" s="10">
        <v>20</v>
      </c>
      <c r="U33" s="10"/>
      <c r="V33" s="29" t="s">
        <v>98</v>
      </c>
      <c r="W33" s="15" t="s">
        <v>99</v>
      </c>
      <c r="X33" s="36"/>
    </row>
    <row r="34" ht="56.25" spans="1:24">
      <c r="A34" s="10">
        <v>28</v>
      </c>
      <c r="B34" s="10" t="s">
        <v>113</v>
      </c>
      <c r="C34" s="10" t="s">
        <v>79</v>
      </c>
      <c r="D34" s="10" t="s">
        <v>46</v>
      </c>
      <c r="E34" s="10" t="s">
        <v>112</v>
      </c>
      <c r="F34" s="12">
        <v>2022.1</v>
      </c>
      <c r="G34" s="12" t="s">
        <v>102</v>
      </c>
      <c r="H34" s="10" t="s">
        <v>97</v>
      </c>
      <c r="I34" s="10" t="s">
        <v>113</v>
      </c>
      <c r="J34" s="27">
        <v>30</v>
      </c>
      <c r="K34" s="27">
        <v>30</v>
      </c>
      <c r="L34" s="25">
        <f t="shared" si="1"/>
        <v>0</v>
      </c>
      <c r="M34" s="11"/>
      <c r="N34" s="30"/>
      <c r="O34" s="30"/>
      <c r="P34" s="30"/>
      <c r="Q34" s="10">
        <v>60</v>
      </c>
      <c r="R34" s="10">
        <v>120</v>
      </c>
      <c r="S34" s="11">
        <v>1</v>
      </c>
      <c r="T34" s="10">
        <v>20</v>
      </c>
      <c r="U34" s="10"/>
      <c r="V34" s="10" t="s">
        <v>106</v>
      </c>
      <c r="W34" s="15" t="s">
        <v>99</v>
      </c>
      <c r="X34" s="36"/>
    </row>
    <row r="35" ht="56.25" spans="1:24">
      <c r="A35" s="10">
        <v>29</v>
      </c>
      <c r="B35" s="11" t="s">
        <v>114</v>
      </c>
      <c r="C35" s="11" t="s">
        <v>79</v>
      </c>
      <c r="D35" s="10" t="s">
        <v>46</v>
      </c>
      <c r="E35" s="11" t="s">
        <v>115</v>
      </c>
      <c r="F35" s="12">
        <v>2022.1</v>
      </c>
      <c r="G35" s="12" t="s">
        <v>102</v>
      </c>
      <c r="H35" s="10" t="s">
        <v>97</v>
      </c>
      <c r="I35" s="11" t="s">
        <v>114</v>
      </c>
      <c r="J35" s="25">
        <v>30</v>
      </c>
      <c r="K35" s="25">
        <v>30</v>
      </c>
      <c r="L35" s="25">
        <f t="shared" si="1"/>
        <v>0</v>
      </c>
      <c r="M35" s="11"/>
      <c r="N35" s="28"/>
      <c r="O35" s="28"/>
      <c r="P35" s="28"/>
      <c r="Q35" s="11">
        <v>50</v>
      </c>
      <c r="R35" s="11">
        <v>100</v>
      </c>
      <c r="S35" s="11">
        <v>1</v>
      </c>
      <c r="T35" s="11">
        <v>6</v>
      </c>
      <c r="U35" s="28"/>
      <c r="V35" s="10" t="s">
        <v>106</v>
      </c>
      <c r="W35" s="15" t="s">
        <v>99</v>
      </c>
      <c r="X35" s="28"/>
    </row>
    <row r="36" ht="56.25" spans="1:24">
      <c r="A36" s="10">
        <v>30</v>
      </c>
      <c r="B36" s="11" t="s">
        <v>116</v>
      </c>
      <c r="C36" s="11" t="s">
        <v>45</v>
      </c>
      <c r="D36" s="11" t="s">
        <v>46</v>
      </c>
      <c r="E36" s="11" t="s">
        <v>97</v>
      </c>
      <c r="F36" s="11">
        <v>2022.1</v>
      </c>
      <c r="G36" s="12">
        <v>2022.12</v>
      </c>
      <c r="H36" s="11" t="s">
        <v>97</v>
      </c>
      <c r="I36" s="11" t="s">
        <v>116</v>
      </c>
      <c r="J36" s="25">
        <v>20</v>
      </c>
      <c r="K36" s="25">
        <v>20</v>
      </c>
      <c r="L36" s="25">
        <f t="shared" si="1"/>
        <v>0</v>
      </c>
      <c r="M36" s="11"/>
      <c r="N36" s="28"/>
      <c r="O36" s="28"/>
      <c r="P36" s="28"/>
      <c r="Q36" s="11">
        <v>300</v>
      </c>
      <c r="R36" s="11">
        <v>680</v>
      </c>
      <c r="S36" s="11">
        <v>1</v>
      </c>
      <c r="T36" s="11">
        <v>81</v>
      </c>
      <c r="U36" s="28"/>
      <c r="V36" s="28" t="s">
        <v>117</v>
      </c>
      <c r="W36" s="15" t="s">
        <v>99</v>
      </c>
      <c r="X36" s="28"/>
    </row>
    <row r="37" ht="67.5" spans="1:24">
      <c r="A37" s="10">
        <v>31</v>
      </c>
      <c r="B37" s="11" t="s">
        <v>118</v>
      </c>
      <c r="C37" s="11" t="s">
        <v>79</v>
      </c>
      <c r="D37" s="11" t="s">
        <v>46</v>
      </c>
      <c r="E37" s="11" t="s">
        <v>119</v>
      </c>
      <c r="F37" s="11">
        <v>2022.1</v>
      </c>
      <c r="G37" s="12">
        <v>2022.12</v>
      </c>
      <c r="H37" s="11" t="s">
        <v>97</v>
      </c>
      <c r="I37" s="11" t="s">
        <v>118</v>
      </c>
      <c r="J37" s="25">
        <v>10</v>
      </c>
      <c r="K37" s="25">
        <v>10</v>
      </c>
      <c r="L37" s="25">
        <f t="shared" si="1"/>
        <v>0</v>
      </c>
      <c r="M37" s="11"/>
      <c r="N37" s="28"/>
      <c r="O37" s="28"/>
      <c r="P37" s="28"/>
      <c r="Q37" s="11">
        <v>55</v>
      </c>
      <c r="R37" s="11">
        <v>100</v>
      </c>
      <c r="S37" s="11">
        <v>1</v>
      </c>
      <c r="T37" s="11">
        <v>8</v>
      </c>
      <c r="U37" s="28"/>
      <c r="V37" s="37" t="s">
        <v>120</v>
      </c>
      <c r="W37" s="15" t="s">
        <v>99</v>
      </c>
      <c r="X37" s="28"/>
    </row>
    <row r="38" ht="90" spans="1:24">
      <c r="A38" s="10">
        <v>32</v>
      </c>
      <c r="B38" s="10" t="s">
        <v>121</v>
      </c>
      <c r="C38" s="10" t="s">
        <v>79</v>
      </c>
      <c r="D38" s="10" t="s">
        <v>122</v>
      </c>
      <c r="E38" s="16" t="s">
        <v>123</v>
      </c>
      <c r="F38" s="11">
        <v>2022.1</v>
      </c>
      <c r="G38" s="12">
        <v>2022.7</v>
      </c>
      <c r="H38" s="10" t="s">
        <v>123</v>
      </c>
      <c r="I38" s="10" t="s">
        <v>124</v>
      </c>
      <c r="J38" s="27">
        <v>10</v>
      </c>
      <c r="K38" s="27">
        <v>10</v>
      </c>
      <c r="L38" s="25">
        <f t="shared" si="1"/>
        <v>0</v>
      </c>
      <c r="M38" s="11"/>
      <c r="N38" s="10"/>
      <c r="O38" s="10"/>
      <c r="P38" s="10">
        <v>1</v>
      </c>
      <c r="Q38" s="10">
        <v>20</v>
      </c>
      <c r="R38" s="10">
        <v>90</v>
      </c>
      <c r="S38" s="11">
        <v>1</v>
      </c>
      <c r="T38" s="10">
        <v>39</v>
      </c>
      <c r="U38" s="10">
        <v>139</v>
      </c>
      <c r="V38" s="10" t="s">
        <v>82</v>
      </c>
      <c r="W38" s="10" t="s">
        <v>125</v>
      </c>
      <c r="X38" s="36"/>
    </row>
    <row r="39" ht="90" spans="1:24">
      <c r="A39" s="10">
        <v>33</v>
      </c>
      <c r="B39" s="16" t="s">
        <v>126</v>
      </c>
      <c r="C39" s="16" t="s">
        <v>45</v>
      </c>
      <c r="D39" s="16" t="s">
        <v>46</v>
      </c>
      <c r="E39" s="16" t="s">
        <v>123</v>
      </c>
      <c r="F39" s="11">
        <v>2022.1</v>
      </c>
      <c r="G39" s="12">
        <v>2022.7</v>
      </c>
      <c r="H39" s="10" t="s">
        <v>123</v>
      </c>
      <c r="I39" s="16" t="s">
        <v>127</v>
      </c>
      <c r="J39" s="31">
        <v>15</v>
      </c>
      <c r="K39" s="31">
        <v>15</v>
      </c>
      <c r="L39" s="25">
        <f t="shared" si="1"/>
        <v>0</v>
      </c>
      <c r="M39" s="11"/>
      <c r="N39" s="31"/>
      <c r="O39" s="31"/>
      <c r="P39" s="10">
        <v>1</v>
      </c>
      <c r="Q39" s="10">
        <v>40</v>
      </c>
      <c r="R39" s="10">
        <v>156</v>
      </c>
      <c r="S39" s="11">
        <v>1</v>
      </c>
      <c r="T39" s="10">
        <v>39</v>
      </c>
      <c r="U39" s="10">
        <v>139</v>
      </c>
      <c r="V39" s="15" t="s">
        <v>128</v>
      </c>
      <c r="W39" s="10" t="s">
        <v>125</v>
      </c>
      <c r="X39" s="15"/>
    </row>
    <row r="40" ht="90" spans="1:24">
      <c r="A40" s="10">
        <v>34</v>
      </c>
      <c r="B40" s="16" t="s">
        <v>129</v>
      </c>
      <c r="C40" s="16" t="s">
        <v>45</v>
      </c>
      <c r="D40" s="16" t="s">
        <v>46</v>
      </c>
      <c r="E40" s="16" t="s">
        <v>123</v>
      </c>
      <c r="F40" s="11">
        <v>2022.1</v>
      </c>
      <c r="G40" s="12">
        <v>2022.7</v>
      </c>
      <c r="H40" s="10" t="s">
        <v>123</v>
      </c>
      <c r="I40" s="16" t="s">
        <v>130</v>
      </c>
      <c r="J40" s="31">
        <v>15</v>
      </c>
      <c r="K40" s="31">
        <v>15</v>
      </c>
      <c r="L40" s="25">
        <f t="shared" si="1"/>
        <v>0</v>
      </c>
      <c r="M40" s="11"/>
      <c r="N40" s="31"/>
      <c r="O40" s="31"/>
      <c r="P40" s="10">
        <v>1</v>
      </c>
      <c r="Q40" s="10">
        <v>36</v>
      </c>
      <c r="R40" s="10">
        <v>137</v>
      </c>
      <c r="S40" s="11">
        <v>1</v>
      </c>
      <c r="T40" s="10">
        <v>39</v>
      </c>
      <c r="U40" s="10">
        <v>139</v>
      </c>
      <c r="V40" s="15" t="s">
        <v>128</v>
      </c>
      <c r="W40" s="10" t="s">
        <v>125</v>
      </c>
      <c r="X40" s="15"/>
    </row>
    <row r="41" ht="90" spans="1:24">
      <c r="A41" s="10">
        <v>35</v>
      </c>
      <c r="B41" s="16" t="s">
        <v>129</v>
      </c>
      <c r="C41" s="16" t="s">
        <v>45</v>
      </c>
      <c r="D41" s="16" t="s">
        <v>46</v>
      </c>
      <c r="E41" s="16" t="s">
        <v>123</v>
      </c>
      <c r="F41" s="11">
        <v>2022.1</v>
      </c>
      <c r="G41" s="12">
        <v>2022.7</v>
      </c>
      <c r="H41" s="10" t="s">
        <v>123</v>
      </c>
      <c r="I41" s="16" t="s">
        <v>131</v>
      </c>
      <c r="J41" s="31">
        <v>15</v>
      </c>
      <c r="K41" s="31">
        <v>15</v>
      </c>
      <c r="L41" s="25">
        <f t="shared" si="1"/>
        <v>0</v>
      </c>
      <c r="M41" s="11"/>
      <c r="N41" s="31"/>
      <c r="O41" s="31"/>
      <c r="P41" s="10">
        <v>1</v>
      </c>
      <c r="Q41" s="10">
        <v>36</v>
      </c>
      <c r="R41" s="10">
        <v>137</v>
      </c>
      <c r="S41" s="11">
        <v>1</v>
      </c>
      <c r="T41" s="10">
        <v>39</v>
      </c>
      <c r="U41" s="10">
        <v>139</v>
      </c>
      <c r="V41" s="15" t="s">
        <v>128</v>
      </c>
      <c r="W41" s="10" t="s">
        <v>125</v>
      </c>
      <c r="X41" s="15"/>
    </row>
    <row r="42" ht="90" spans="1:24">
      <c r="A42" s="10">
        <v>36</v>
      </c>
      <c r="B42" s="16" t="s">
        <v>132</v>
      </c>
      <c r="C42" s="16" t="s">
        <v>45</v>
      </c>
      <c r="D42" s="16" t="s">
        <v>122</v>
      </c>
      <c r="E42" s="16" t="s">
        <v>123</v>
      </c>
      <c r="F42" s="16">
        <v>2022.6</v>
      </c>
      <c r="G42" s="17">
        <v>2022.9</v>
      </c>
      <c r="H42" s="10" t="s">
        <v>123</v>
      </c>
      <c r="I42" s="16" t="s">
        <v>133</v>
      </c>
      <c r="J42" s="31">
        <v>4</v>
      </c>
      <c r="K42" s="31">
        <v>4</v>
      </c>
      <c r="L42" s="25">
        <f t="shared" si="1"/>
        <v>0</v>
      </c>
      <c r="M42" s="11"/>
      <c r="N42" s="31"/>
      <c r="O42" s="31"/>
      <c r="P42" s="10">
        <v>1</v>
      </c>
      <c r="Q42" s="10">
        <v>51</v>
      </c>
      <c r="R42" s="10">
        <v>174</v>
      </c>
      <c r="S42" s="10">
        <v>1</v>
      </c>
      <c r="T42" s="10">
        <v>39</v>
      </c>
      <c r="U42" s="10">
        <v>139</v>
      </c>
      <c r="V42" s="15" t="s">
        <v>134</v>
      </c>
      <c r="W42" s="10" t="s">
        <v>125</v>
      </c>
      <c r="X42" s="15"/>
    </row>
    <row r="43" ht="135" spans="1:24">
      <c r="A43" s="10">
        <v>37</v>
      </c>
      <c r="B43" s="16" t="s">
        <v>135</v>
      </c>
      <c r="C43" s="16" t="s">
        <v>45</v>
      </c>
      <c r="D43" s="16" t="s">
        <v>46</v>
      </c>
      <c r="E43" s="16" t="s">
        <v>123</v>
      </c>
      <c r="F43" s="16">
        <v>2022.3</v>
      </c>
      <c r="G43" s="17">
        <v>2022.5</v>
      </c>
      <c r="H43" s="10" t="s">
        <v>123</v>
      </c>
      <c r="I43" s="16" t="s">
        <v>136</v>
      </c>
      <c r="J43" s="31">
        <v>5</v>
      </c>
      <c r="K43" s="31">
        <v>5</v>
      </c>
      <c r="L43" s="25">
        <f t="shared" si="1"/>
        <v>0</v>
      </c>
      <c r="M43" s="11"/>
      <c r="N43" s="31"/>
      <c r="O43" s="31"/>
      <c r="P43" s="10">
        <v>1</v>
      </c>
      <c r="Q43" s="10">
        <v>51</v>
      </c>
      <c r="R43" s="10">
        <v>174</v>
      </c>
      <c r="S43" s="10">
        <v>1</v>
      </c>
      <c r="T43" s="10">
        <v>39</v>
      </c>
      <c r="U43" s="10">
        <v>139</v>
      </c>
      <c r="V43" s="15" t="s">
        <v>137</v>
      </c>
      <c r="W43" s="10" t="s">
        <v>125</v>
      </c>
      <c r="X43" s="15"/>
    </row>
    <row r="44" ht="101.25" spans="1:24">
      <c r="A44" s="10">
        <v>38</v>
      </c>
      <c r="B44" s="16" t="s">
        <v>138</v>
      </c>
      <c r="C44" s="16" t="s">
        <v>45</v>
      </c>
      <c r="D44" s="16" t="s">
        <v>46</v>
      </c>
      <c r="E44" s="16" t="s">
        <v>123</v>
      </c>
      <c r="F44" s="16">
        <v>2022.3</v>
      </c>
      <c r="G44" s="17">
        <v>2022.5</v>
      </c>
      <c r="H44" s="10" t="s">
        <v>123</v>
      </c>
      <c r="I44" s="16" t="s">
        <v>139</v>
      </c>
      <c r="J44" s="31">
        <v>60</v>
      </c>
      <c r="K44" s="31">
        <v>60</v>
      </c>
      <c r="L44" s="25">
        <f t="shared" si="1"/>
        <v>0</v>
      </c>
      <c r="M44" s="11"/>
      <c r="N44" s="31"/>
      <c r="O44" s="31"/>
      <c r="P44" s="10">
        <v>1</v>
      </c>
      <c r="Q44" s="10">
        <v>127</v>
      </c>
      <c r="R44" s="10">
        <v>467</v>
      </c>
      <c r="S44" s="10">
        <v>1</v>
      </c>
      <c r="T44" s="10">
        <v>39</v>
      </c>
      <c r="U44" s="10">
        <v>139</v>
      </c>
      <c r="V44" s="15" t="s">
        <v>140</v>
      </c>
      <c r="W44" s="10" t="s">
        <v>125</v>
      </c>
      <c r="X44" s="15"/>
    </row>
    <row r="45" ht="90" spans="1:24">
      <c r="A45" s="10">
        <v>39</v>
      </c>
      <c r="B45" s="16" t="s">
        <v>141</v>
      </c>
      <c r="C45" s="16" t="s">
        <v>45</v>
      </c>
      <c r="D45" s="16" t="s">
        <v>122</v>
      </c>
      <c r="E45" s="16" t="s">
        <v>123</v>
      </c>
      <c r="F45" s="16">
        <v>2022.3</v>
      </c>
      <c r="G45" s="17">
        <v>2022.5</v>
      </c>
      <c r="H45" s="10" t="s">
        <v>123</v>
      </c>
      <c r="I45" s="16" t="s">
        <v>142</v>
      </c>
      <c r="J45" s="31">
        <v>8</v>
      </c>
      <c r="K45" s="31">
        <v>8</v>
      </c>
      <c r="L45" s="25">
        <f t="shared" si="1"/>
        <v>0</v>
      </c>
      <c r="M45" s="11"/>
      <c r="N45" s="31"/>
      <c r="O45" s="31"/>
      <c r="P45" s="10">
        <v>1</v>
      </c>
      <c r="Q45" s="10">
        <v>114</v>
      </c>
      <c r="R45" s="10">
        <v>380</v>
      </c>
      <c r="S45" s="10">
        <v>1</v>
      </c>
      <c r="T45" s="10">
        <v>39</v>
      </c>
      <c r="U45" s="10">
        <v>139</v>
      </c>
      <c r="V45" s="15" t="s">
        <v>49</v>
      </c>
      <c r="W45" s="10" t="s">
        <v>125</v>
      </c>
      <c r="X45" s="15"/>
    </row>
    <row r="46" ht="90" spans="1:24">
      <c r="A46" s="10">
        <v>40</v>
      </c>
      <c r="B46" s="16" t="s">
        <v>143</v>
      </c>
      <c r="C46" s="16" t="s">
        <v>45</v>
      </c>
      <c r="D46" s="16" t="s">
        <v>46</v>
      </c>
      <c r="E46" s="16" t="s">
        <v>123</v>
      </c>
      <c r="F46" s="16">
        <v>2022.9</v>
      </c>
      <c r="G46" s="18" t="s">
        <v>80</v>
      </c>
      <c r="H46" s="10" t="s">
        <v>123</v>
      </c>
      <c r="I46" s="16" t="s">
        <v>144</v>
      </c>
      <c r="J46" s="31">
        <v>15</v>
      </c>
      <c r="K46" s="31">
        <v>15</v>
      </c>
      <c r="L46" s="25">
        <f t="shared" si="1"/>
        <v>0</v>
      </c>
      <c r="M46" s="11"/>
      <c r="N46" s="31"/>
      <c r="O46" s="31"/>
      <c r="P46" s="10">
        <v>1</v>
      </c>
      <c r="Q46" s="10">
        <v>28</v>
      </c>
      <c r="R46" s="10">
        <v>103</v>
      </c>
      <c r="S46" s="10">
        <v>1</v>
      </c>
      <c r="T46" s="10">
        <v>39</v>
      </c>
      <c r="U46" s="10">
        <v>139</v>
      </c>
      <c r="V46" s="15" t="s">
        <v>49</v>
      </c>
      <c r="W46" s="10" t="s">
        <v>125</v>
      </c>
      <c r="X46" s="15"/>
    </row>
    <row r="47" ht="101.25" spans="1:24">
      <c r="A47" s="10">
        <v>41</v>
      </c>
      <c r="B47" s="16" t="s">
        <v>145</v>
      </c>
      <c r="C47" s="16" t="s">
        <v>45</v>
      </c>
      <c r="D47" s="16" t="s">
        <v>122</v>
      </c>
      <c r="E47" s="16" t="s">
        <v>123</v>
      </c>
      <c r="F47" s="16">
        <v>2022.9</v>
      </c>
      <c r="G47" s="18" t="s">
        <v>80</v>
      </c>
      <c r="H47" s="10" t="s">
        <v>123</v>
      </c>
      <c r="I47" s="16" t="s">
        <v>146</v>
      </c>
      <c r="J47" s="31">
        <v>45</v>
      </c>
      <c r="K47" s="31">
        <v>45</v>
      </c>
      <c r="L47" s="25">
        <f t="shared" si="1"/>
        <v>0</v>
      </c>
      <c r="M47" s="11"/>
      <c r="N47" s="31"/>
      <c r="O47" s="31"/>
      <c r="P47" s="10">
        <v>1</v>
      </c>
      <c r="Q47" s="10">
        <v>299</v>
      </c>
      <c r="R47" s="10">
        <v>1026</v>
      </c>
      <c r="S47" s="10">
        <v>1</v>
      </c>
      <c r="T47" s="10">
        <v>39</v>
      </c>
      <c r="U47" s="10">
        <v>139</v>
      </c>
      <c r="V47" s="15" t="s">
        <v>147</v>
      </c>
      <c r="W47" s="10" t="s">
        <v>125</v>
      </c>
      <c r="X47" s="15"/>
    </row>
    <row r="48" ht="90" spans="1:24">
      <c r="A48" s="10">
        <v>42</v>
      </c>
      <c r="B48" s="16" t="s">
        <v>148</v>
      </c>
      <c r="C48" s="16" t="s">
        <v>45</v>
      </c>
      <c r="D48" s="16" t="s">
        <v>46</v>
      </c>
      <c r="E48" s="16" t="s">
        <v>123</v>
      </c>
      <c r="F48" s="16">
        <v>2022.1</v>
      </c>
      <c r="G48" s="18" t="s">
        <v>149</v>
      </c>
      <c r="H48" s="10" t="s">
        <v>123</v>
      </c>
      <c r="I48" s="16" t="s">
        <v>150</v>
      </c>
      <c r="J48" s="31">
        <v>10</v>
      </c>
      <c r="K48" s="31">
        <v>10</v>
      </c>
      <c r="L48" s="25">
        <f t="shared" si="1"/>
        <v>0</v>
      </c>
      <c r="M48" s="11"/>
      <c r="N48" s="31"/>
      <c r="O48" s="31"/>
      <c r="P48" s="10">
        <v>1</v>
      </c>
      <c r="Q48" s="10">
        <v>602</v>
      </c>
      <c r="R48" s="10">
        <v>2095</v>
      </c>
      <c r="S48" s="10">
        <v>1</v>
      </c>
      <c r="T48" s="10">
        <v>39</v>
      </c>
      <c r="U48" s="10">
        <v>139</v>
      </c>
      <c r="V48" s="15" t="s">
        <v>151</v>
      </c>
      <c r="W48" s="10" t="s">
        <v>125</v>
      </c>
      <c r="X48" s="15"/>
    </row>
    <row r="49" ht="67.5" spans="1:24">
      <c r="A49" s="10">
        <v>43</v>
      </c>
      <c r="B49" s="15" t="s">
        <v>152</v>
      </c>
      <c r="C49" s="15" t="s">
        <v>79</v>
      </c>
      <c r="D49" s="15" t="s">
        <v>46</v>
      </c>
      <c r="E49" s="15" t="s">
        <v>153</v>
      </c>
      <c r="F49" s="11">
        <v>2022.3</v>
      </c>
      <c r="G49" s="12">
        <v>2022.7</v>
      </c>
      <c r="H49" s="15" t="s">
        <v>153</v>
      </c>
      <c r="I49" s="15" t="s">
        <v>154</v>
      </c>
      <c r="J49" s="32">
        <v>35</v>
      </c>
      <c r="K49" s="32">
        <v>35</v>
      </c>
      <c r="L49" s="25">
        <f t="shared" si="1"/>
        <v>0</v>
      </c>
      <c r="M49" s="11"/>
      <c r="N49" s="10"/>
      <c r="O49" s="10"/>
      <c r="P49" s="15">
        <v>1</v>
      </c>
      <c r="Q49" s="15">
        <v>1</v>
      </c>
      <c r="R49" s="15">
        <v>20</v>
      </c>
      <c r="S49" s="10">
        <v>1</v>
      </c>
      <c r="T49" s="15">
        <v>1</v>
      </c>
      <c r="U49" s="15">
        <v>4</v>
      </c>
      <c r="V49" s="15" t="s">
        <v>155</v>
      </c>
      <c r="W49" s="16" t="s">
        <v>99</v>
      </c>
      <c r="X49" s="10"/>
    </row>
    <row r="50" ht="67.5" spans="1:24">
      <c r="A50" s="10">
        <v>44</v>
      </c>
      <c r="B50" s="15" t="s">
        <v>156</v>
      </c>
      <c r="C50" s="15" t="s">
        <v>79</v>
      </c>
      <c r="D50" s="15" t="s">
        <v>46</v>
      </c>
      <c r="E50" s="15" t="s">
        <v>153</v>
      </c>
      <c r="F50" s="11">
        <v>2022.3</v>
      </c>
      <c r="G50" s="12">
        <v>2022.8</v>
      </c>
      <c r="H50" s="15" t="s">
        <v>153</v>
      </c>
      <c r="I50" s="15" t="s">
        <v>157</v>
      </c>
      <c r="J50" s="32">
        <v>20</v>
      </c>
      <c r="K50" s="32">
        <v>20</v>
      </c>
      <c r="L50" s="25">
        <f t="shared" si="1"/>
        <v>0</v>
      </c>
      <c r="M50" s="11"/>
      <c r="N50" s="10"/>
      <c r="O50" s="10"/>
      <c r="P50" s="15">
        <v>1</v>
      </c>
      <c r="Q50" s="15">
        <v>1</v>
      </c>
      <c r="R50" s="15">
        <v>37</v>
      </c>
      <c r="S50" s="10">
        <v>1</v>
      </c>
      <c r="T50" s="15">
        <v>1</v>
      </c>
      <c r="U50" s="15">
        <v>7</v>
      </c>
      <c r="V50" s="15" t="s">
        <v>155</v>
      </c>
      <c r="W50" s="16" t="s">
        <v>99</v>
      </c>
      <c r="X50" s="10"/>
    </row>
    <row r="51" ht="67.5" spans="1:24">
      <c r="A51" s="10">
        <v>45</v>
      </c>
      <c r="B51" s="15" t="s">
        <v>158</v>
      </c>
      <c r="C51" s="15" t="s">
        <v>79</v>
      </c>
      <c r="D51" s="15" t="s">
        <v>46</v>
      </c>
      <c r="E51" s="15" t="s">
        <v>153</v>
      </c>
      <c r="F51" s="11">
        <v>2022.3</v>
      </c>
      <c r="G51" s="12">
        <v>2022.6</v>
      </c>
      <c r="H51" s="15" t="s">
        <v>153</v>
      </c>
      <c r="I51" s="15" t="s">
        <v>159</v>
      </c>
      <c r="J51" s="32">
        <v>10</v>
      </c>
      <c r="K51" s="32">
        <v>10</v>
      </c>
      <c r="L51" s="25">
        <f t="shared" si="1"/>
        <v>0</v>
      </c>
      <c r="M51" s="11"/>
      <c r="N51" s="26"/>
      <c r="O51" s="26"/>
      <c r="P51" s="15">
        <v>1</v>
      </c>
      <c r="Q51" s="15">
        <v>4</v>
      </c>
      <c r="R51" s="15">
        <v>40</v>
      </c>
      <c r="S51" s="10">
        <v>1</v>
      </c>
      <c r="T51" s="15">
        <v>4</v>
      </c>
      <c r="U51" s="15">
        <v>11</v>
      </c>
      <c r="V51" s="15" t="s">
        <v>155</v>
      </c>
      <c r="W51" s="16" t="s">
        <v>99</v>
      </c>
      <c r="X51" s="26"/>
    </row>
    <row r="52" ht="67.5" spans="1:24">
      <c r="A52" s="10">
        <v>46</v>
      </c>
      <c r="B52" s="15" t="s">
        <v>160</v>
      </c>
      <c r="C52" s="15" t="s">
        <v>79</v>
      </c>
      <c r="D52" s="15" t="s">
        <v>46</v>
      </c>
      <c r="E52" s="15" t="s">
        <v>153</v>
      </c>
      <c r="F52" s="11">
        <v>2022.3</v>
      </c>
      <c r="G52" s="12">
        <v>2022.6</v>
      </c>
      <c r="H52" s="15" t="s">
        <v>153</v>
      </c>
      <c r="I52" s="15" t="s">
        <v>161</v>
      </c>
      <c r="J52" s="32">
        <v>20</v>
      </c>
      <c r="K52" s="32">
        <v>20</v>
      </c>
      <c r="L52" s="25">
        <f t="shared" si="1"/>
        <v>0</v>
      </c>
      <c r="M52" s="11"/>
      <c r="N52" s="11"/>
      <c r="O52" s="11"/>
      <c r="P52" s="15">
        <v>1</v>
      </c>
      <c r="Q52" s="15">
        <v>50</v>
      </c>
      <c r="R52" s="15">
        <v>895</v>
      </c>
      <c r="S52" s="10">
        <v>1</v>
      </c>
      <c r="T52" s="15">
        <v>50</v>
      </c>
      <c r="U52" s="15">
        <v>895</v>
      </c>
      <c r="V52" s="15" t="s">
        <v>155</v>
      </c>
      <c r="W52" s="15" t="s">
        <v>162</v>
      </c>
      <c r="X52" s="11"/>
    </row>
    <row r="53" ht="67.5" spans="1:24">
      <c r="A53" s="10">
        <v>47</v>
      </c>
      <c r="B53" s="15" t="s">
        <v>163</v>
      </c>
      <c r="C53" s="15" t="s">
        <v>79</v>
      </c>
      <c r="D53" s="15" t="s">
        <v>46</v>
      </c>
      <c r="E53" s="15" t="s">
        <v>153</v>
      </c>
      <c r="F53" s="11">
        <v>2022.3</v>
      </c>
      <c r="G53" s="12">
        <v>2022.6</v>
      </c>
      <c r="H53" s="15" t="s">
        <v>153</v>
      </c>
      <c r="I53" s="15" t="s">
        <v>164</v>
      </c>
      <c r="J53" s="32">
        <v>15</v>
      </c>
      <c r="K53" s="32">
        <v>15</v>
      </c>
      <c r="L53" s="25">
        <f t="shared" si="1"/>
        <v>0</v>
      </c>
      <c r="M53" s="11"/>
      <c r="N53" s="10"/>
      <c r="O53" s="10"/>
      <c r="P53" s="15">
        <v>1</v>
      </c>
      <c r="Q53" s="15">
        <v>3</v>
      </c>
      <c r="R53" s="15">
        <v>30</v>
      </c>
      <c r="S53" s="10">
        <v>1</v>
      </c>
      <c r="T53" s="15">
        <v>3</v>
      </c>
      <c r="U53" s="15">
        <v>3</v>
      </c>
      <c r="V53" s="15" t="s">
        <v>155</v>
      </c>
      <c r="W53" s="15" t="s">
        <v>162</v>
      </c>
      <c r="X53" s="10"/>
    </row>
    <row r="54" ht="56.25" spans="1:24">
      <c r="A54" s="10">
        <v>48</v>
      </c>
      <c r="B54" s="15" t="s">
        <v>165</v>
      </c>
      <c r="C54" s="15" t="s">
        <v>79</v>
      </c>
      <c r="D54" s="15" t="s">
        <v>46</v>
      </c>
      <c r="E54" s="15" t="s">
        <v>153</v>
      </c>
      <c r="F54" s="11">
        <v>2022.3</v>
      </c>
      <c r="G54" s="12">
        <v>2022.8</v>
      </c>
      <c r="H54" s="15" t="s">
        <v>153</v>
      </c>
      <c r="I54" s="15" t="s">
        <v>166</v>
      </c>
      <c r="J54" s="32">
        <v>20</v>
      </c>
      <c r="K54" s="32">
        <v>20</v>
      </c>
      <c r="L54" s="25">
        <f t="shared" si="1"/>
        <v>0</v>
      </c>
      <c r="M54" s="11"/>
      <c r="N54" s="10"/>
      <c r="O54" s="10"/>
      <c r="P54" s="15">
        <v>1</v>
      </c>
      <c r="Q54" s="15">
        <v>20</v>
      </c>
      <c r="R54" s="15">
        <v>50</v>
      </c>
      <c r="S54" s="10">
        <v>1</v>
      </c>
      <c r="T54" s="15">
        <v>20</v>
      </c>
      <c r="U54" s="15">
        <v>3</v>
      </c>
      <c r="V54" s="15" t="s">
        <v>82</v>
      </c>
      <c r="W54" s="16" t="s">
        <v>99</v>
      </c>
      <c r="X54" s="10"/>
    </row>
    <row r="55" ht="56.25" spans="1:24">
      <c r="A55" s="10">
        <v>49</v>
      </c>
      <c r="B55" s="15" t="s">
        <v>100</v>
      </c>
      <c r="C55" s="15" t="s">
        <v>79</v>
      </c>
      <c r="D55" s="15" t="s">
        <v>46</v>
      </c>
      <c r="E55" s="15" t="s">
        <v>153</v>
      </c>
      <c r="F55" s="11">
        <v>2022.3</v>
      </c>
      <c r="G55" s="12">
        <v>2022.8</v>
      </c>
      <c r="H55" s="15" t="s">
        <v>153</v>
      </c>
      <c r="I55" s="15" t="s">
        <v>167</v>
      </c>
      <c r="J55" s="32">
        <v>15</v>
      </c>
      <c r="K55" s="32">
        <v>15</v>
      </c>
      <c r="L55" s="25">
        <f t="shared" si="1"/>
        <v>0</v>
      </c>
      <c r="M55" s="11"/>
      <c r="N55" s="10"/>
      <c r="O55" s="10"/>
      <c r="P55" s="15">
        <v>1</v>
      </c>
      <c r="Q55" s="15">
        <v>15</v>
      </c>
      <c r="R55" s="15">
        <v>36</v>
      </c>
      <c r="S55" s="10">
        <v>1</v>
      </c>
      <c r="T55" s="15">
        <v>4</v>
      </c>
      <c r="U55" s="15">
        <v>10</v>
      </c>
      <c r="V55" s="15" t="s">
        <v>82</v>
      </c>
      <c r="W55" s="16" t="s">
        <v>99</v>
      </c>
      <c r="X55" s="10"/>
    </row>
    <row r="56" ht="67.5" spans="1:24">
      <c r="A56" s="10">
        <v>50</v>
      </c>
      <c r="B56" s="15" t="s">
        <v>168</v>
      </c>
      <c r="C56" s="15" t="s">
        <v>79</v>
      </c>
      <c r="D56" s="15" t="s">
        <v>46</v>
      </c>
      <c r="E56" s="15" t="s">
        <v>153</v>
      </c>
      <c r="F56" s="11">
        <v>2022.2</v>
      </c>
      <c r="G56" s="12">
        <v>2022.8</v>
      </c>
      <c r="H56" s="15" t="s">
        <v>153</v>
      </c>
      <c r="I56" s="15" t="s">
        <v>169</v>
      </c>
      <c r="J56" s="32">
        <v>10</v>
      </c>
      <c r="K56" s="32">
        <v>10</v>
      </c>
      <c r="L56" s="25">
        <f t="shared" si="1"/>
        <v>0</v>
      </c>
      <c r="M56" s="11"/>
      <c r="N56" s="10"/>
      <c r="O56" s="10"/>
      <c r="P56" s="15">
        <v>1</v>
      </c>
      <c r="Q56" s="15">
        <v>50</v>
      </c>
      <c r="R56" s="15">
        <v>83</v>
      </c>
      <c r="S56" s="10">
        <v>1</v>
      </c>
      <c r="T56" s="15">
        <v>50</v>
      </c>
      <c r="U56" s="15">
        <v>5</v>
      </c>
      <c r="V56" s="15" t="s">
        <v>155</v>
      </c>
      <c r="W56" s="16" t="s">
        <v>99</v>
      </c>
      <c r="X56" s="10"/>
    </row>
    <row r="57" ht="67.5" spans="1:24">
      <c r="A57" s="10">
        <v>51</v>
      </c>
      <c r="B57" s="15" t="s">
        <v>170</v>
      </c>
      <c r="C57" s="15" t="s">
        <v>79</v>
      </c>
      <c r="D57" s="15" t="s">
        <v>46</v>
      </c>
      <c r="E57" s="15" t="s">
        <v>153</v>
      </c>
      <c r="F57" s="11">
        <v>2022.2</v>
      </c>
      <c r="G57" s="12">
        <v>2022.8</v>
      </c>
      <c r="H57" s="15" t="s">
        <v>153</v>
      </c>
      <c r="I57" s="15" t="s">
        <v>171</v>
      </c>
      <c r="J57" s="32">
        <v>20</v>
      </c>
      <c r="K57" s="32">
        <v>20</v>
      </c>
      <c r="L57" s="25">
        <f t="shared" si="1"/>
        <v>0</v>
      </c>
      <c r="M57" s="11"/>
      <c r="N57" s="10"/>
      <c r="O57" s="10"/>
      <c r="P57" s="15">
        <v>1</v>
      </c>
      <c r="Q57" s="15">
        <v>7</v>
      </c>
      <c r="R57" s="15">
        <v>15</v>
      </c>
      <c r="S57" s="10">
        <v>1</v>
      </c>
      <c r="T57" s="15">
        <v>3</v>
      </c>
      <c r="U57" s="15">
        <v>12</v>
      </c>
      <c r="V57" s="15" t="s">
        <v>155</v>
      </c>
      <c r="W57" s="16" t="s">
        <v>99</v>
      </c>
      <c r="X57" s="10"/>
    </row>
    <row r="58" ht="67.5" spans="1:24">
      <c r="A58" s="10">
        <v>52</v>
      </c>
      <c r="B58" s="10" t="s">
        <v>172</v>
      </c>
      <c r="C58" s="15" t="s">
        <v>79</v>
      </c>
      <c r="D58" s="15" t="s">
        <v>46</v>
      </c>
      <c r="E58" s="15" t="s">
        <v>153</v>
      </c>
      <c r="F58" s="11">
        <v>2022.2</v>
      </c>
      <c r="G58" s="12">
        <v>2022.8</v>
      </c>
      <c r="H58" s="15" t="s">
        <v>153</v>
      </c>
      <c r="I58" s="15" t="s">
        <v>173</v>
      </c>
      <c r="J58" s="32">
        <v>30</v>
      </c>
      <c r="K58" s="32">
        <v>30</v>
      </c>
      <c r="L58" s="25">
        <f t="shared" si="1"/>
        <v>0</v>
      </c>
      <c r="M58" s="11"/>
      <c r="N58" s="10"/>
      <c r="O58" s="10"/>
      <c r="P58" s="15">
        <v>1</v>
      </c>
      <c r="Q58" s="15">
        <v>10</v>
      </c>
      <c r="R58" s="15">
        <v>30</v>
      </c>
      <c r="S58" s="10">
        <v>1</v>
      </c>
      <c r="T58" s="15">
        <v>7</v>
      </c>
      <c r="U58" s="15">
        <v>13</v>
      </c>
      <c r="V58" s="15" t="s">
        <v>155</v>
      </c>
      <c r="W58" s="16" t="s">
        <v>99</v>
      </c>
      <c r="X58" s="10"/>
    </row>
    <row r="59" ht="67.5" spans="1:24">
      <c r="A59" s="10">
        <v>53</v>
      </c>
      <c r="B59" s="15" t="s">
        <v>174</v>
      </c>
      <c r="C59" s="15" t="s">
        <v>79</v>
      </c>
      <c r="D59" s="15" t="s">
        <v>46</v>
      </c>
      <c r="E59" s="15" t="s">
        <v>153</v>
      </c>
      <c r="F59" s="11">
        <v>2022.3</v>
      </c>
      <c r="G59" s="12">
        <v>2022.5</v>
      </c>
      <c r="H59" s="15" t="s">
        <v>153</v>
      </c>
      <c r="I59" s="15" t="s">
        <v>175</v>
      </c>
      <c r="J59" s="32">
        <v>10</v>
      </c>
      <c r="K59" s="32">
        <v>10</v>
      </c>
      <c r="L59" s="25">
        <f t="shared" si="1"/>
        <v>0</v>
      </c>
      <c r="M59" s="11"/>
      <c r="N59" s="11"/>
      <c r="O59" s="11"/>
      <c r="P59" s="15">
        <v>1</v>
      </c>
      <c r="Q59" s="15">
        <v>3</v>
      </c>
      <c r="R59" s="15">
        <v>30</v>
      </c>
      <c r="S59" s="10">
        <v>1</v>
      </c>
      <c r="T59" s="15">
        <v>3</v>
      </c>
      <c r="U59" s="15">
        <v>7</v>
      </c>
      <c r="V59" s="15" t="s">
        <v>155</v>
      </c>
      <c r="W59" s="16" t="s">
        <v>99</v>
      </c>
      <c r="X59" s="11"/>
    </row>
    <row r="60" ht="67.5" spans="1:24">
      <c r="A60" s="10">
        <v>54</v>
      </c>
      <c r="B60" s="15" t="s">
        <v>160</v>
      </c>
      <c r="C60" s="15" t="s">
        <v>79</v>
      </c>
      <c r="D60" s="15" t="s">
        <v>46</v>
      </c>
      <c r="E60" s="15" t="s">
        <v>153</v>
      </c>
      <c r="F60" s="11">
        <v>2022.3</v>
      </c>
      <c r="G60" s="12">
        <v>2022.6</v>
      </c>
      <c r="H60" s="15" t="s">
        <v>153</v>
      </c>
      <c r="I60" s="15" t="s">
        <v>176</v>
      </c>
      <c r="J60" s="32">
        <v>20</v>
      </c>
      <c r="K60" s="32">
        <v>20</v>
      </c>
      <c r="L60" s="25">
        <f t="shared" si="1"/>
        <v>0</v>
      </c>
      <c r="M60" s="11"/>
      <c r="N60" s="11"/>
      <c r="O60" s="11"/>
      <c r="P60" s="15">
        <v>1</v>
      </c>
      <c r="Q60" s="15">
        <v>50</v>
      </c>
      <c r="R60" s="15">
        <v>895</v>
      </c>
      <c r="S60" s="10">
        <v>1</v>
      </c>
      <c r="T60" s="15">
        <v>50</v>
      </c>
      <c r="U60" s="15">
        <v>895</v>
      </c>
      <c r="V60" s="15" t="s">
        <v>155</v>
      </c>
      <c r="W60" s="15" t="s">
        <v>162</v>
      </c>
      <c r="X60" s="11"/>
    </row>
    <row r="61" ht="56.25" spans="1:24">
      <c r="A61" s="10">
        <v>55</v>
      </c>
      <c r="B61" s="15" t="s">
        <v>177</v>
      </c>
      <c r="C61" s="15" t="s">
        <v>79</v>
      </c>
      <c r="D61" s="15" t="s">
        <v>46</v>
      </c>
      <c r="E61" s="15" t="s">
        <v>153</v>
      </c>
      <c r="F61" s="11">
        <v>2022.3</v>
      </c>
      <c r="G61" s="12">
        <v>2022.5</v>
      </c>
      <c r="H61" s="15" t="s">
        <v>153</v>
      </c>
      <c r="I61" s="15" t="s">
        <v>178</v>
      </c>
      <c r="J61" s="32">
        <v>20</v>
      </c>
      <c r="K61" s="32">
        <v>20</v>
      </c>
      <c r="L61" s="25">
        <f t="shared" si="1"/>
        <v>0</v>
      </c>
      <c r="M61" s="11"/>
      <c r="N61" s="11"/>
      <c r="O61" s="11"/>
      <c r="P61" s="15">
        <v>1</v>
      </c>
      <c r="Q61" s="15">
        <v>75</v>
      </c>
      <c r="R61" s="15">
        <v>50</v>
      </c>
      <c r="S61" s="10">
        <v>1</v>
      </c>
      <c r="T61" s="15">
        <v>3</v>
      </c>
      <c r="U61" s="15">
        <v>7</v>
      </c>
      <c r="V61" s="15" t="s">
        <v>179</v>
      </c>
      <c r="W61" s="15" t="s">
        <v>162</v>
      </c>
      <c r="X61" s="11"/>
    </row>
    <row r="62" ht="67.5" spans="1:24">
      <c r="A62" s="10">
        <v>56</v>
      </c>
      <c r="B62" s="15" t="s">
        <v>180</v>
      </c>
      <c r="C62" s="15" t="s">
        <v>79</v>
      </c>
      <c r="D62" s="15" t="s">
        <v>46</v>
      </c>
      <c r="E62" s="15" t="s">
        <v>153</v>
      </c>
      <c r="F62" s="11">
        <v>2022.3</v>
      </c>
      <c r="G62" s="12">
        <v>2022.6</v>
      </c>
      <c r="H62" s="15" t="s">
        <v>153</v>
      </c>
      <c r="I62" s="15" t="s">
        <v>181</v>
      </c>
      <c r="J62" s="32">
        <v>15</v>
      </c>
      <c r="K62" s="32">
        <v>15</v>
      </c>
      <c r="L62" s="25">
        <f t="shared" si="1"/>
        <v>0</v>
      </c>
      <c r="M62" s="11"/>
      <c r="N62" s="11"/>
      <c r="O62" s="11"/>
      <c r="P62" s="15">
        <v>1</v>
      </c>
      <c r="Q62" s="15">
        <v>4</v>
      </c>
      <c r="R62" s="15">
        <v>72</v>
      </c>
      <c r="S62" s="10">
        <v>1</v>
      </c>
      <c r="T62" s="15">
        <v>4</v>
      </c>
      <c r="U62" s="15">
        <v>8</v>
      </c>
      <c r="V62" s="15" t="s">
        <v>155</v>
      </c>
      <c r="W62" s="16" t="s">
        <v>99</v>
      </c>
      <c r="X62" s="11"/>
    </row>
    <row r="63" ht="67.5" spans="1:24">
      <c r="A63" s="10">
        <v>57</v>
      </c>
      <c r="B63" s="15" t="s">
        <v>182</v>
      </c>
      <c r="C63" s="15" t="s">
        <v>79</v>
      </c>
      <c r="D63" s="15" t="s">
        <v>46</v>
      </c>
      <c r="E63" s="15" t="s">
        <v>153</v>
      </c>
      <c r="F63" s="11">
        <v>2022.4</v>
      </c>
      <c r="G63" s="12">
        <v>2022.9</v>
      </c>
      <c r="H63" s="15" t="s">
        <v>153</v>
      </c>
      <c r="I63" s="15" t="s">
        <v>183</v>
      </c>
      <c r="J63" s="32">
        <v>10</v>
      </c>
      <c r="K63" s="32">
        <v>10</v>
      </c>
      <c r="L63" s="25">
        <f t="shared" si="1"/>
        <v>0</v>
      </c>
      <c r="M63" s="11"/>
      <c r="N63" s="11"/>
      <c r="O63" s="11"/>
      <c r="P63" s="15">
        <v>1</v>
      </c>
      <c r="Q63" s="15">
        <v>3</v>
      </c>
      <c r="R63" s="15">
        <v>148</v>
      </c>
      <c r="S63" s="10">
        <v>1</v>
      </c>
      <c r="T63" s="15">
        <v>3</v>
      </c>
      <c r="U63" s="15">
        <v>2</v>
      </c>
      <c r="V63" s="15" t="s">
        <v>155</v>
      </c>
      <c r="W63" s="15" t="s">
        <v>162</v>
      </c>
      <c r="X63" s="11"/>
    </row>
    <row r="64" ht="45" spans="1:24">
      <c r="A64" s="10">
        <v>58</v>
      </c>
      <c r="B64" s="11" t="s">
        <v>184</v>
      </c>
      <c r="C64" s="11" t="s">
        <v>185</v>
      </c>
      <c r="D64" s="11" t="s">
        <v>46</v>
      </c>
      <c r="E64" s="11" t="s">
        <v>153</v>
      </c>
      <c r="F64" s="11">
        <v>2022.05</v>
      </c>
      <c r="G64" s="12">
        <v>2022.12</v>
      </c>
      <c r="H64" s="11" t="s">
        <v>153</v>
      </c>
      <c r="I64" s="11" t="s">
        <v>186</v>
      </c>
      <c r="J64" s="25">
        <v>30</v>
      </c>
      <c r="K64" s="25">
        <v>30</v>
      </c>
      <c r="L64" s="25">
        <f t="shared" si="1"/>
        <v>0</v>
      </c>
      <c r="M64" s="11"/>
      <c r="N64" s="11"/>
      <c r="O64" s="11"/>
      <c r="P64" s="11">
        <v>1</v>
      </c>
      <c r="Q64" s="11">
        <v>120</v>
      </c>
      <c r="R64" s="11">
        <v>130</v>
      </c>
      <c r="S64" s="10">
        <v>1</v>
      </c>
      <c r="T64" s="11">
        <v>15</v>
      </c>
      <c r="U64" s="11">
        <v>15</v>
      </c>
      <c r="V64" s="12" t="s">
        <v>187</v>
      </c>
      <c r="W64" s="15" t="s">
        <v>188</v>
      </c>
      <c r="X64" s="28"/>
    </row>
    <row r="65" ht="112.5" spans="1:24">
      <c r="A65" s="10">
        <v>59</v>
      </c>
      <c r="B65" s="11" t="s">
        <v>189</v>
      </c>
      <c r="C65" s="11" t="s">
        <v>185</v>
      </c>
      <c r="D65" s="11" t="s">
        <v>46</v>
      </c>
      <c r="E65" s="11" t="s">
        <v>153</v>
      </c>
      <c r="F65" s="11">
        <v>2022.4</v>
      </c>
      <c r="G65" s="12" t="s">
        <v>190</v>
      </c>
      <c r="H65" s="11" t="s">
        <v>153</v>
      </c>
      <c r="I65" s="11" t="s">
        <v>191</v>
      </c>
      <c r="J65" s="25">
        <v>30</v>
      </c>
      <c r="K65" s="25">
        <v>30</v>
      </c>
      <c r="L65" s="25">
        <f t="shared" si="1"/>
        <v>0</v>
      </c>
      <c r="M65" s="11"/>
      <c r="N65" s="11"/>
      <c r="O65" s="11"/>
      <c r="P65" s="11">
        <v>1</v>
      </c>
      <c r="Q65" s="11">
        <v>120</v>
      </c>
      <c r="R65" s="11">
        <v>360</v>
      </c>
      <c r="S65" s="10">
        <v>1</v>
      </c>
      <c r="T65" s="11">
        <v>20</v>
      </c>
      <c r="U65" s="11">
        <v>60</v>
      </c>
      <c r="V65" s="11" t="s">
        <v>192</v>
      </c>
      <c r="W65" s="15" t="s">
        <v>193</v>
      </c>
      <c r="X65" s="11"/>
    </row>
    <row r="66" ht="56.25" spans="1:24">
      <c r="A66" s="10">
        <v>60</v>
      </c>
      <c r="B66" s="11" t="s">
        <v>194</v>
      </c>
      <c r="C66" s="11" t="s">
        <v>45</v>
      </c>
      <c r="D66" s="11" t="s">
        <v>46</v>
      </c>
      <c r="E66" s="11" t="s">
        <v>153</v>
      </c>
      <c r="F66" s="11">
        <v>2022.06</v>
      </c>
      <c r="G66" s="12">
        <v>2022.12</v>
      </c>
      <c r="H66" s="11" t="s">
        <v>153</v>
      </c>
      <c r="I66" s="11" t="s">
        <v>195</v>
      </c>
      <c r="J66" s="25">
        <v>30</v>
      </c>
      <c r="K66" s="25">
        <v>30</v>
      </c>
      <c r="L66" s="25">
        <f t="shared" si="1"/>
        <v>0</v>
      </c>
      <c r="M66" s="11"/>
      <c r="N66" s="11"/>
      <c r="O66" s="11"/>
      <c r="P66" s="11">
        <v>1</v>
      </c>
      <c r="Q66" s="11">
        <v>980</v>
      </c>
      <c r="R66" s="11">
        <v>3300</v>
      </c>
      <c r="S66" s="10">
        <v>1</v>
      </c>
      <c r="T66" s="11">
        <v>51</v>
      </c>
      <c r="U66" s="11">
        <v>139</v>
      </c>
      <c r="V66" s="11" t="s">
        <v>196</v>
      </c>
      <c r="W66" s="15" t="s">
        <v>193</v>
      </c>
      <c r="X66" s="11"/>
    </row>
    <row r="67" ht="56.25" spans="1:24">
      <c r="A67" s="10">
        <v>61</v>
      </c>
      <c r="B67" s="17" t="s">
        <v>197</v>
      </c>
      <c r="C67" s="17" t="s">
        <v>45</v>
      </c>
      <c r="D67" s="17" t="s">
        <v>46</v>
      </c>
      <c r="E67" s="11" t="s">
        <v>198</v>
      </c>
      <c r="F67" s="11">
        <v>2022.2</v>
      </c>
      <c r="G67" s="12">
        <v>2022.5</v>
      </c>
      <c r="H67" s="10" t="s">
        <v>198</v>
      </c>
      <c r="I67" s="17" t="s">
        <v>199</v>
      </c>
      <c r="J67" s="45">
        <v>10</v>
      </c>
      <c r="K67" s="27">
        <v>10</v>
      </c>
      <c r="L67" s="25">
        <f t="shared" si="1"/>
        <v>0</v>
      </c>
      <c r="M67" s="11"/>
      <c r="N67" s="11"/>
      <c r="O67" s="11"/>
      <c r="P67" s="10">
        <v>1</v>
      </c>
      <c r="Q67" s="10">
        <v>239</v>
      </c>
      <c r="R67" s="11">
        <v>560</v>
      </c>
      <c r="S67" s="10">
        <v>1</v>
      </c>
      <c r="T67" s="11">
        <v>9</v>
      </c>
      <c r="U67" s="11">
        <v>23</v>
      </c>
      <c r="V67" s="17" t="s">
        <v>200</v>
      </c>
      <c r="W67" s="16" t="s">
        <v>201</v>
      </c>
      <c r="X67" s="10"/>
    </row>
    <row r="68" ht="56.25" spans="1:24">
      <c r="A68" s="10">
        <v>62</v>
      </c>
      <c r="B68" s="29" t="s">
        <v>202</v>
      </c>
      <c r="C68" s="10" t="s">
        <v>79</v>
      </c>
      <c r="D68" s="17" t="s">
        <v>46</v>
      </c>
      <c r="E68" s="11" t="s">
        <v>198</v>
      </c>
      <c r="F68" s="11">
        <v>2022.8</v>
      </c>
      <c r="G68" s="12">
        <v>2022.12</v>
      </c>
      <c r="H68" s="10" t="s">
        <v>198</v>
      </c>
      <c r="I68" s="17" t="s">
        <v>203</v>
      </c>
      <c r="J68" s="45">
        <v>20</v>
      </c>
      <c r="K68" s="27">
        <v>20</v>
      </c>
      <c r="L68" s="25">
        <f t="shared" si="1"/>
        <v>0</v>
      </c>
      <c r="M68" s="11"/>
      <c r="N68" s="10"/>
      <c r="O68" s="10"/>
      <c r="P68" s="11">
        <v>1</v>
      </c>
      <c r="Q68" s="11">
        <v>23</v>
      </c>
      <c r="R68" s="11">
        <v>42</v>
      </c>
      <c r="S68" s="10">
        <v>1</v>
      </c>
      <c r="T68" s="10">
        <v>3</v>
      </c>
      <c r="U68" s="10">
        <v>9</v>
      </c>
      <c r="V68" s="17" t="s">
        <v>204</v>
      </c>
      <c r="W68" s="16" t="s">
        <v>201</v>
      </c>
      <c r="X68" s="10"/>
    </row>
    <row r="69" ht="67.5" spans="1:24">
      <c r="A69" s="10">
        <v>63</v>
      </c>
      <c r="B69" s="38" t="s">
        <v>205</v>
      </c>
      <c r="C69" s="17" t="s">
        <v>45</v>
      </c>
      <c r="D69" s="38" t="s">
        <v>122</v>
      </c>
      <c r="E69" s="14" t="s">
        <v>198</v>
      </c>
      <c r="F69" s="39">
        <v>2022.3</v>
      </c>
      <c r="G69" s="40">
        <v>2022.4</v>
      </c>
      <c r="H69" s="39" t="s">
        <v>198</v>
      </c>
      <c r="I69" s="38" t="s">
        <v>206</v>
      </c>
      <c r="J69" s="45">
        <v>55</v>
      </c>
      <c r="K69" s="27">
        <v>55</v>
      </c>
      <c r="L69" s="25">
        <f t="shared" si="1"/>
        <v>0</v>
      </c>
      <c r="M69" s="11"/>
      <c r="N69" s="39"/>
      <c r="O69" s="39"/>
      <c r="P69" s="39">
        <v>1</v>
      </c>
      <c r="Q69" s="39">
        <v>924</v>
      </c>
      <c r="R69" s="39">
        <v>3321</v>
      </c>
      <c r="S69" s="10">
        <v>1</v>
      </c>
      <c r="T69" s="39">
        <v>38</v>
      </c>
      <c r="U69" s="39">
        <v>98</v>
      </c>
      <c r="V69" s="41" t="s">
        <v>49</v>
      </c>
      <c r="W69" s="42" t="s">
        <v>201</v>
      </c>
      <c r="X69" s="39"/>
    </row>
    <row r="70" ht="56.25" spans="1:24">
      <c r="A70" s="10">
        <v>64</v>
      </c>
      <c r="B70" s="38" t="s">
        <v>207</v>
      </c>
      <c r="C70" s="17" t="s">
        <v>45</v>
      </c>
      <c r="D70" s="38" t="s">
        <v>122</v>
      </c>
      <c r="E70" s="14" t="s">
        <v>198</v>
      </c>
      <c r="F70" s="39">
        <v>2022.6</v>
      </c>
      <c r="G70" s="40">
        <v>2022.7</v>
      </c>
      <c r="H70" s="39" t="s">
        <v>198</v>
      </c>
      <c r="I70" s="38" t="s">
        <v>208</v>
      </c>
      <c r="J70" s="45">
        <v>20</v>
      </c>
      <c r="K70" s="27">
        <v>20</v>
      </c>
      <c r="L70" s="25">
        <f t="shared" si="1"/>
        <v>0</v>
      </c>
      <c r="M70" s="11"/>
      <c r="N70" s="39"/>
      <c r="O70" s="39"/>
      <c r="P70" s="39">
        <v>1</v>
      </c>
      <c r="Q70" s="39">
        <v>42</v>
      </c>
      <c r="R70" s="39">
        <v>98</v>
      </c>
      <c r="S70" s="39">
        <v>1</v>
      </c>
      <c r="T70" s="39">
        <v>5</v>
      </c>
      <c r="U70" s="39">
        <v>9</v>
      </c>
      <c r="V70" s="38" t="s">
        <v>98</v>
      </c>
      <c r="W70" s="42" t="s">
        <v>201</v>
      </c>
      <c r="X70" s="39"/>
    </row>
    <row r="71" ht="67.5" spans="1:24">
      <c r="A71" s="10">
        <v>65</v>
      </c>
      <c r="B71" s="38" t="s">
        <v>209</v>
      </c>
      <c r="C71" s="17" t="s">
        <v>45</v>
      </c>
      <c r="D71" s="38" t="s">
        <v>122</v>
      </c>
      <c r="E71" s="14" t="s">
        <v>198</v>
      </c>
      <c r="F71" s="39">
        <v>2022.7</v>
      </c>
      <c r="G71" s="40">
        <v>2022.9</v>
      </c>
      <c r="H71" s="39" t="s">
        <v>198</v>
      </c>
      <c r="I71" s="38" t="s">
        <v>210</v>
      </c>
      <c r="J71" s="45">
        <v>15</v>
      </c>
      <c r="K71" s="27">
        <v>15</v>
      </c>
      <c r="L71" s="25">
        <f t="shared" ref="L71:L134" si="2">J71-K71</f>
        <v>0</v>
      </c>
      <c r="M71" s="11"/>
      <c r="N71" s="39"/>
      <c r="O71" s="39"/>
      <c r="P71" s="39">
        <v>1</v>
      </c>
      <c r="Q71" s="39">
        <v>86</v>
      </c>
      <c r="R71" s="39">
        <v>190</v>
      </c>
      <c r="S71" s="39">
        <v>1</v>
      </c>
      <c r="T71" s="39">
        <v>6</v>
      </c>
      <c r="U71" s="39">
        <v>18</v>
      </c>
      <c r="V71" s="38" t="s">
        <v>211</v>
      </c>
      <c r="W71" s="42" t="s">
        <v>201</v>
      </c>
      <c r="X71" s="39"/>
    </row>
    <row r="72" ht="56.25" spans="1:24">
      <c r="A72" s="10">
        <v>66</v>
      </c>
      <c r="B72" s="41" t="s">
        <v>212</v>
      </c>
      <c r="C72" s="39" t="s">
        <v>79</v>
      </c>
      <c r="D72" s="38" t="s">
        <v>122</v>
      </c>
      <c r="E72" s="14" t="s">
        <v>198</v>
      </c>
      <c r="F72" s="39">
        <v>2022.8</v>
      </c>
      <c r="G72" s="40" t="s">
        <v>80</v>
      </c>
      <c r="H72" s="39" t="s">
        <v>198</v>
      </c>
      <c r="I72" s="41" t="s">
        <v>213</v>
      </c>
      <c r="J72" s="45">
        <v>8</v>
      </c>
      <c r="K72" s="27">
        <v>8</v>
      </c>
      <c r="L72" s="25">
        <f t="shared" si="2"/>
        <v>0</v>
      </c>
      <c r="M72" s="11"/>
      <c r="N72" s="39"/>
      <c r="O72" s="39"/>
      <c r="P72" s="39">
        <v>1</v>
      </c>
      <c r="Q72" s="39">
        <v>90</v>
      </c>
      <c r="R72" s="39">
        <v>230</v>
      </c>
      <c r="S72" s="39">
        <v>1</v>
      </c>
      <c r="T72" s="39">
        <v>38</v>
      </c>
      <c r="U72" s="39">
        <v>98</v>
      </c>
      <c r="V72" s="41" t="s">
        <v>82</v>
      </c>
      <c r="W72" s="42" t="s">
        <v>201</v>
      </c>
      <c r="X72" s="39"/>
    </row>
    <row r="73" ht="67.5" spans="1:24">
      <c r="A73" s="10">
        <v>67</v>
      </c>
      <c r="B73" s="38" t="s">
        <v>214</v>
      </c>
      <c r="C73" s="17" t="s">
        <v>45</v>
      </c>
      <c r="D73" s="38" t="s">
        <v>122</v>
      </c>
      <c r="E73" s="14" t="s">
        <v>198</v>
      </c>
      <c r="F73" s="39">
        <v>2022.3</v>
      </c>
      <c r="G73" s="40">
        <v>2022.5</v>
      </c>
      <c r="H73" s="39" t="s">
        <v>198</v>
      </c>
      <c r="I73" s="38" t="s">
        <v>215</v>
      </c>
      <c r="J73" s="45">
        <v>15</v>
      </c>
      <c r="K73" s="27">
        <v>15</v>
      </c>
      <c r="L73" s="25">
        <f t="shared" si="2"/>
        <v>0</v>
      </c>
      <c r="M73" s="11"/>
      <c r="N73" s="39"/>
      <c r="O73" s="39"/>
      <c r="P73" s="39">
        <v>1</v>
      </c>
      <c r="Q73" s="39">
        <v>66</v>
      </c>
      <c r="R73" s="39">
        <v>243</v>
      </c>
      <c r="S73" s="39">
        <v>1</v>
      </c>
      <c r="T73" s="39">
        <v>2</v>
      </c>
      <c r="U73" s="39">
        <v>4</v>
      </c>
      <c r="V73" s="38" t="s">
        <v>216</v>
      </c>
      <c r="W73" s="42" t="s">
        <v>201</v>
      </c>
      <c r="X73" s="39"/>
    </row>
    <row r="74" ht="56.25" spans="1:24">
      <c r="A74" s="10">
        <v>68</v>
      </c>
      <c r="B74" s="38" t="s">
        <v>100</v>
      </c>
      <c r="C74" s="17" t="s">
        <v>45</v>
      </c>
      <c r="D74" s="38" t="s">
        <v>122</v>
      </c>
      <c r="E74" s="14" t="s">
        <v>198</v>
      </c>
      <c r="F74" s="39">
        <v>2022.1</v>
      </c>
      <c r="G74" s="40">
        <v>2022.12</v>
      </c>
      <c r="H74" s="39" t="s">
        <v>198</v>
      </c>
      <c r="I74" s="41" t="s">
        <v>217</v>
      </c>
      <c r="J74" s="45">
        <v>50</v>
      </c>
      <c r="K74" s="27">
        <v>50</v>
      </c>
      <c r="L74" s="25">
        <f t="shared" si="2"/>
        <v>0</v>
      </c>
      <c r="M74" s="11"/>
      <c r="N74" s="39"/>
      <c r="O74" s="39"/>
      <c r="P74" s="39">
        <v>1</v>
      </c>
      <c r="Q74" s="39">
        <v>924</v>
      </c>
      <c r="R74" s="39">
        <v>3321</v>
      </c>
      <c r="S74" s="39">
        <v>1</v>
      </c>
      <c r="T74" s="39">
        <v>38</v>
      </c>
      <c r="U74" s="39">
        <v>98</v>
      </c>
      <c r="V74" s="38" t="s">
        <v>216</v>
      </c>
      <c r="W74" s="42" t="s">
        <v>201</v>
      </c>
      <c r="X74" s="39"/>
    </row>
    <row r="75" ht="56.25" spans="1:24">
      <c r="A75" s="10">
        <v>69</v>
      </c>
      <c r="B75" s="38" t="s">
        <v>100</v>
      </c>
      <c r="C75" s="17" t="s">
        <v>45</v>
      </c>
      <c r="D75" s="38" t="s">
        <v>122</v>
      </c>
      <c r="E75" s="14" t="s">
        <v>198</v>
      </c>
      <c r="F75" s="39">
        <v>2022.3</v>
      </c>
      <c r="G75" s="40">
        <v>2022.4</v>
      </c>
      <c r="H75" s="39" t="s">
        <v>198</v>
      </c>
      <c r="I75" s="41" t="s">
        <v>218</v>
      </c>
      <c r="J75" s="45">
        <v>15</v>
      </c>
      <c r="K75" s="27">
        <v>15</v>
      </c>
      <c r="L75" s="25">
        <f t="shared" si="2"/>
        <v>0</v>
      </c>
      <c r="M75" s="11"/>
      <c r="N75" s="39"/>
      <c r="O75" s="39"/>
      <c r="P75" s="39">
        <v>1</v>
      </c>
      <c r="Q75" s="39">
        <v>30</v>
      </c>
      <c r="R75" s="39">
        <v>68</v>
      </c>
      <c r="S75" s="39">
        <v>1</v>
      </c>
      <c r="T75" s="39">
        <v>2</v>
      </c>
      <c r="U75" s="39">
        <v>8</v>
      </c>
      <c r="V75" s="38" t="s">
        <v>216</v>
      </c>
      <c r="W75" s="42" t="s">
        <v>201</v>
      </c>
      <c r="X75" s="39"/>
    </row>
    <row r="76" ht="56.25" spans="1:24">
      <c r="A76" s="10">
        <v>70</v>
      </c>
      <c r="B76" s="38" t="s">
        <v>100</v>
      </c>
      <c r="C76" s="17" t="s">
        <v>45</v>
      </c>
      <c r="D76" s="38" t="s">
        <v>122</v>
      </c>
      <c r="E76" s="14" t="s">
        <v>198</v>
      </c>
      <c r="F76" s="39">
        <v>2022.7</v>
      </c>
      <c r="G76" s="40" t="s">
        <v>80</v>
      </c>
      <c r="H76" s="39" t="s">
        <v>198</v>
      </c>
      <c r="I76" s="41" t="s">
        <v>219</v>
      </c>
      <c r="J76" s="45">
        <v>40</v>
      </c>
      <c r="K76" s="27">
        <v>40</v>
      </c>
      <c r="L76" s="25">
        <f t="shared" si="2"/>
        <v>0</v>
      </c>
      <c r="M76" s="11"/>
      <c r="N76" s="39"/>
      <c r="O76" s="39"/>
      <c r="P76" s="39">
        <v>1</v>
      </c>
      <c r="Q76" s="39">
        <v>924</v>
      </c>
      <c r="R76" s="39">
        <v>3321</v>
      </c>
      <c r="S76" s="39">
        <v>1</v>
      </c>
      <c r="T76" s="39">
        <v>38</v>
      </c>
      <c r="U76" s="39">
        <v>98</v>
      </c>
      <c r="V76" s="38" t="s">
        <v>216</v>
      </c>
      <c r="W76" s="42" t="s">
        <v>201</v>
      </c>
      <c r="X76" s="39"/>
    </row>
    <row r="77" ht="56.25" spans="1:24">
      <c r="A77" s="10">
        <v>71</v>
      </c>
      <c r="B77" s="42" t="s">
        <v>220</v>
      </c>
      <c r="C77" s="38" t="s">
        <v>79</v>
      </c>
      <c r="D77" s="41" t="s">
        <v>46</v>
      </c>
      <c r="E77" s="14" t="s">
        <v>198</v>
      </c>
      <c r="F77" s="39">
        <v>2022.9</v>
      </c>
      <c r="G77" s="40">
        <v>2022.11</v>
      </c>
      <c r="H77" s="39" t="s">
        <v>198</v>
      </c>
      <c r="I77" s="42" t="s">
        <v>212</v>
      </c>
      <c r="J77" s="45">
        <v>10</v>
      </c>
      <c r="K77" s="27">
        <v>10</v>
      </c>
      <c r="L77" s="25">
        <f t="shared" si="2"/>
        <v>0</v>
      </c>
      <c r="M77" s="11"/>
      <c r="N77" s="39"/>
      <c r="O77" s="39"/>
      <c r="P77" s="39">
        <v>1</v>
      </c>
      <c r="Q77" s="39">
        <v>38</v>
      </c>
      <c r="R77" s="39">
        <v>120</v>
      </c>
      <c r="S77" s="39">
        <v>1</v>
      </c>
      <c r="T77" s="39">
        <v>8</v>
      </c>
      <c r="U77" s="39">
        <v>20</v>
      </c>
      <c r="V77" s="41" t="s">
        <v>84</v>
      </c>
      <c r="W77" s="41" t="s">
        <v>201</v>
      </c>
      <c r="X77" s="39"/>
    </row>
    <row r="78" ht="67.5" spans="1:24">
      <c r="A78" s="10">
        <v>72</v>
      </c>
      <c r="B78" s="42" t="s">
        <v>221</v>
      </c>
      <c r="C78" s="17" t="s">
        <v>45</v>
      </c>
      <c r="D78" s="38" t="s">
        <v>122</v>
      </c>
      <c r="E78" s="14" t="s">
        <v>198</v>
      </c>
      <c r="F78" s="14">
        <v>2022.2</v>
      </c>
      <c r="G78" s="43">
        <v>2022.3</v>
      </c>
      <c r="H78" s="39" t="s">
        <v>198</v>
      </c>
      <c r="I78" s="42" t="s">
        <v>221</v>
      </c>
      <c r="J78" s="45">
        <v>12</v>
      </c>
      <c r="K78" s="27">
        <v>12</v>
      </c>
      <c r="L78" s="25">
        <f t="shared" si="2"/>
        <v>0</v>
      </c>
      <c r="M78" s="11"/>
      <c r="N78" s="14"/>
      <c r="O78" s="14"/>
      <c r="P78" s="14">
        <v>1</v>
      </c>
      <c r="Q78" s="39">
        <v>924</v>
      </c>
      <c r="R78" s="39">
        <v>3321</v>
      </c>
      <c r="S78" s="14">
        <v>1</v>
      </c>
      <c r="T78" s="14">
        <v>38</v>
      </c>
      <c r="U78" s="14">
        <v>98</v>
      </c>
      <c r="V78" s="41" t="s">
        <v>222</v>
      </c>
      <c r="W78" s="41" t="s">
        <v>201</v>
      </c>
      <c r="X78" s="14"/>
    </row>
    <row r="79" ht="67.5" spans="1:24">
      <c r="A79" s="10">
        <v>73</v>
      </c>
      <c r="B79" s="42" t="s">
        <v>223</v>
      </c>
      <c r="C79" s="17" t="s">
        <v>45</v>
      </c>
      <c r="D79" s="38" t="s">
        <v>122</v>
      </c>
      <c r="E79" s="14" t="s">
        <v>198</v>
      </c>
      <c r="F79" s="14">
        <v>2022.2</v>
      </c>
      <c r="G79" s="43">
        <v>2022.3</v>
      </c>
      <c r="H79" s="39" t="s">
        <v>198</v>
      </c>
      <c r="I79" s="42" t="s">
        <v>224</v>
      </c>
      <c r="J79" s="45">
        <v>16</v>
      </c>
      <c r="K79" s="27">
        <v>16</v>
      </c>
      <c r="L79" s="25">
        <f t="shared" si="2"/>
        <v>0</v>
      </c>
      <c r="M79" s="11"/>
      <c r="N79" s="14"/>
      <c r="O79" s="14"/>
      <c r="P79" s="14">
        <v>1</v>
      </c>
      <c r="Q79" s="39">
        <v>924</v>
      </c>
      <c r="R79" s="39">
        <v>3321</v>
      </c>
      <c r="S79" s="14">
        <v>1</v>
      </c>
      <c r="T79" s="14">
        <v>38</v>
      </c>
      <c r="U79" s="14">
        <v>98</v>
      </c>
      <c r="V79" s="41" t="s">
        <v>222</v>
      </c>
      <c r="W79" s="41" t="s">
        <v>201</v>
      </c>
      <c r="X79" s="14"/>
    </row>
    <row r="80" ht="56.25" spans="1:24">
      <c r="A80" s="10">
        <v>74</v>
      </c>
      <c r="B80" s="42" t="s">
        <v>225</v>
      </c>
      <c r="C80" s="17" t="s">
        <v>45</v>
      </c>
      <c r="D80" s="38" t="s">
        <v>122</v>
      </c>
      <c r="E80" s="14" t="s">
        <v>198</v>
      </c>
      <c r="F80" s="14">
        <v>2022.4</v>
      </c>
      <c r="G80" s="43">
        <v>2022.6</v>
      </c>
      <c r="H80" s="39" t="s">
        <v>198</v>
      </c>
      <c r="I80" s="42" t="s">
        <v>226</v>
      </c>
      <c r="J80" s="45">
        <v>18</v>
      </c>
      <c r="K80" s="27">
        <v>18</v>
      </c>
      <c r="L80" s="25">
        <f t="shared" si="2"/>
        <v>0</v>
      </c>
      <c r="M80" s="11"/>
      <c r="N80" s="14"/>
      <c r="O80" s="14"/>
      <c r="P80" s="14">
        <v>1</v>
      </c>
      <c r="Q80" s="39">
        <v>924</v>
      </c>
      <c r="R80" s="39">
        <v>3321</v>
      </c>
      <c r="S80" s="14">
        <v>1</v>
      </c>
      <c r="T80" s="14">
        <v>38</v>
      </c>
      <c r="U80" s="14">
        <v>98</v>
      </c>
      <c r="V80" s="38" t="s">
        <v>216</v>
      </c>
      <c r="W80" s="42" t="s">
        <v>201</v>
      </c>
      <c r="X80" s="14"/>
    </row>
    <row r="81" ht="56.25" spans="1:24">
      <c r="A81" s="10">
        <v>75</v>
      </c>
      <c r="B81" s="15" t="s">
        <v>227</v>
      </c>
      <c r="C81" s="15" t="s">
        <v>45</v>
      </c>
      <c r="D81" s="15" t="s">
        <v>95</v>
      </c>
      <c r="E81" s="11" t="s">
        <v>228</v>
      </c>
      <c r="F81" s="15">
        <v>2022.2</v>
      </c>
      <c r="G81" s="17">
        <v>2022.4</v>
      </c>
      <c r="H81" s="15" t="s">
        <v>229</v>
      </c>
      <c r="I81" s="15" t="s">
        <v>230</v>
      </c>
      <c r="J81" s="32">
        <v>35</v>
      </c>
      <c r="K81" s="32">
        <v>35</v>
      </c>
      <c r="L81" s="25">
        <f t="shared" si="2"/>
        <v>0</v>
      </c>
      <c r="M81" s="11"/>
      <c r="N81" s="32"/>
      <c r="O81" s="11"/>
      <c r="P81" s="11">
        <v>1</v>
      </c>
      <c r="Q81" s="11">
        <v>64</v>
      </c>
      <c r="R81" s="11">
        <v>258</v>
      </c>
      <c r="S81" s="14">
        <v>1</v>
      </c>
      <c r="T81" s="15" t="s">
        <v>231</v>
      </c>
      <c r="U81" s="11">
        <v>21</v>
      </c>
      <c r="V81" s="15" t="s">
        <v>232</v>
      </c>
      <c r="W81" s="15" t="s">
        <v>162</v>
      </c>
      <c r="X81" s="11"/>
    </row>
    <row r="82" ht="78.75" spans="1:24">
      <c r="A82" s="10">
        <v>76</v>
      </c>
      <c r="B82" s="15" t="s">
        <v>233</v>
      </c>
      <c r="C82" s="15" t="s">
        <v>45</v>
      </c>
      <c r="D82" s="15" t="s">
        <v>122</v>
      </c>
      <c r="E82" s="11" t="s">
        <v>234</v>
      </c>
      <c r="F82" s="15">
        <v>2022.2</v>
      </c>
      <c r="G82" s="17">
        <v>2022.4</v>
      </c>
      <c r="H82" s="15" t="s">
        <v>229</v>
      </c>
      <c r="I82" s="15" t="s">
        <v>235</v>
      </c>
      <c r="J82" s="32">
        <v>25</v>
      </c>
      <c r="K82" s="32">
        <v>25</v>
      </c>
      <c r="L82" s="25">
        <f t="shared" si="2"/>
        <v>0</v>
      </c>
      <c r="M82" s="11"/>
      <c r="N82" s="32"/>
      <c r="O82" s="11"/>
      <c r="P82" s="11">
        <v>1</v>
      </c>
      <c r="Q82" s="11">
        <v>157</v>
      </c>
      <c r="R82" s="11">
        <v>628</v>
      </c>
      <c r="S82" s="14">
        <v>1</v>
      </c>
      <c r="T82" s="15" t="s">
        <v>236</v>
      </c>
      <c r="U82" s="11">
        <v>56</v>
      </c>
      <c r="V82" s="15" t="s">
        <v>237</v>
      </c>
      <c r="W82" s="15" t="s">
        <v>162</v>
      </c>
      <c r="X82" s="11"/>
    </row>
    <row r="83" ht="67.5" spans="1:24">
      <c r="A83" s="10">
        <v>77</v>
      </c>
      <c r="B83" s="15" t="s">
        <v>238</v>
      </c>
      <c r="C83" s="15" t="s">
        <v>45</v>
      </c>
      <c r="D83" s="15" t="s">
        <v>122</v>
      </c>
      <c r="E83" s="11" t="s">
        <v>239</v>
      </c>
      <c r="F83" s="15">
        <v>2022.2</v>
      </c>
      <c r="G83" s="17">
        <v>2022.4</v>
      </c>
      <c r="H83" s="15" t="s">
        <v>229</v>
      </c>
      <c r="I83" s="15" t="s">
        <v>240</v>
      </c>
      <c r="J83" s="32">
        <v>25</v>
      </c>
      <c r="K83" s="32">
        <v>25</v>
      </c>
      <c r="L83" s="25">
        <f t="shared" si="2"/>
        <v>0</v>
      </c>
      <c r="M83" s="11"/>
      <c r="N83" s="32"/>
      <c r="O83" s="11"/>
      <c r="P83" s="11">
        <v>1</v>
      </c>
      <c r="Q83" s="11">
        <v>218</v>
      </c>
      <c r="R83" s="11">
        <v>915</v>
      </c>
      <c r="S83" s="14">
        <v>1</v>
      </c>
      <c r="T83" s="15" t="s">
        <v>241</v>
      </c>
      <c r="U83" s="10">
        <v>179</v>
      </c>
      <c r="V83" s="15" t="s">
        <v>237</v>
      </c>
      <c r="W83" s="15" t="s">
        <v>162</v>
      </c>
      <c r="X83" s="11"/>
    </row>
    <row r="84" ht="56.25" spans="1:24">
      <c r="A84" s="10">
        <v>78</v>
      </c>
      <c r="B84" s="15" t="s">
        <v>242</v>
      </c>
      <c r="C84" s="15" t="s">
        <v>45</v>
      </c>
      <c r="D84" s="15" t="s">
        <v>95</v>
      </c>
      <c r="E84" s="11" t="s">
        <v>243</v>
      </c>
      <c r="F84" s="15">
        <v>2022.2</v>
      </c>
      <c r="G84" s="17">
        <v>2022.4</v>
      </c>
      <c r="H84" s="15" t="s">
        <v>229</v>
      </c>
      <c r="I84" s="15" t="s">
        <v>244</v>
      </c>
      <c r="J84" s="32">
        <v>20</v>
      </c>
      <c r="K84" s="32">
        <v>20</v>
      </c>
      <c r="L84" s="25">
        <f t="shared" si="2"/>
        <v>0</v>
      </c>
      <c r="M84" s="11"/>
      <c r="N84" s="32"/>
      <c r="O84" s="11"/>
      <c r="P84" s="11">
        <v>1</v>
      </c>
      <c r="Q84" s="11">
        <v>32</v>
      </c>
      <c r="R84" s="11">
        <v>141</v>
      </c>
      <c r="S84" s="14">
        <v>1</v>
      </c>
      <c r="T84" s="15" t="s">
        <v>245</v>
      </c>
      <c r="U84" s="10">
        <v>6</v>
      </c>
      <c r="V84" s="15" t="s">
        <v>237</v>
      </c>
      <c r="W84" s="15" t="s">
        <v>162</v>
      </c>
      <c r="X84" s="11"/>
    </row>
    <row r="85" ht="56.25" spans="1:24">
      <c r="A85" s="10">
        <v>79</v>
      </c>
      <c r="B85" s="15" t="s">
        <v>246</v>
      </c>
      <c r="C85" s="15" t="s">
        <v>45</v>
      </c>
      <c r="D85" s="15" t="s">
        <v>122</v>
      </c>
      <c r="E85" s="11" t="s">
        <v>243</v>
      </c>
      <c r="F85" s="15">
        <v>2022.2</v>
      </c>
      <c r="G85" s="17">
        <v>2022.4</v>
      </c>
      <c r="H85" s="15" t="s">
        <v>229</v>
      </c>
      <c r="I85" s="15" t="s">
        <v>247</v>
      </c>
      <c r="J85" s="32">
        <v>25</v>
      </c>
      <c r="K85" s="32">
        <v>25</v>
      </c>
      <c r="L85" s="25">
        <f t="shared" si="2"/>
        <v>0</v>
      </c>
      <c r="M85" s="11"/>
      <c r="N85" s="32"/>
      <c r="O85" s="11"/>
      <c r="P85" s="11">
        <v>1</v>
      </c>
      <c r="Q85" s="11">
        <v>34</v>
      </c>
      <c r="R85" s="11">
        <v>122</v>
      </c>
      <c r="S85" s="14">
        <v>1</v>
      </c>
      <c r="T85" s="15" t="s">
        <v>248</v>
      </c>
      <c r="U85" s="10">
        <v>14</v>
      </c>
      <c r="V85" s="15" t="s">
        <v>237</v>
      </c>
      <c r="W85" s="15" t="s">
        <v>162</v>
      </c>
      <c r="X85" s="11"/>
    </row>
    <row r="86" ht="56.25" spans="1:24">
      <c r="A86" s="10">
        <v>80</v>
      </c>
      <c r="B86" s="15" t="s">
        <v>249</v>
      </c>
      <c r="C86" s="15" t="s">
        <v>45</v>
      </c>
      <c r="D86" s="15" t="s">
        <v>122</v>
      </c>
      <c r="E86" s="11" t="s">
        <v>250</v>
      </c>
      <c r="F86" s="15">
        <v>2022.2</v>
      </c>
      <c r="G86" s="17">
        <v>2022.4</v>
      </c>
      <c r="H86" s="15" t="s">
        <v>229</v>
      </c>
      <c r="I86" s="15" t="s">
        <v>251</v>
      </c>
      <c r="J86" s="32">
        <v>15</v>
      </c>
      <c r="K86" s="32">
        <v>15</v>
      </c>
      <c r="L86" s="25">
        <f t="shared" si="2"/>
        <v>0</v>
      </c>
      <c r="M86" s="11"/>
      <c r="N86" s="32"/>
      <c r="O86" s="11"/>
      <c r="P86" s="11">
        <v>1</v>
      </c>
      <c r="Q86" s="11">
        <v>95</v>
      </c>
      <c r="R86" s="11">
        <v>353</v>
      </c>
      <c r="S86" s="14">
        <v>1</v>
      </c>
      <c r="T86" s="15" t="s">
        <v>252</v>
      </c>
      <c r="U86" s="11">
        <v>22</v>
      </c>
      <c r="V86" s="15" t="s">
        <v>237</v>
      </c>
      <c r="W86" s="15" t="s">
        <v>162</v>
      </c>
      <c r="X86" s="11"/>
    </row>
    <row r="87" ht="56.25" spans="1:24">
      <c r="A87" s="10">
        <v>81</v>
      </c>
      <c r="B87" s="15" t="s">
        <v>253</v>
      </c>
      <c r="C87" s="15" t="s">
        <v>45</v>
      </c>
      <c r="D87" s="15" t="s">
        <v>46</v>
      </c>
      <c r="E87" s="11" t="s">
        <v>254</v>
      </c>
      <c r="F87" s="15">
        <v>2022.8</v>
      </c>
      <c r="G87" s="17" t="s">
        <v>255</v>
      </c>
      <c r="H87" s="15" t="s">
        <v>229</v>
      </c>
      <c r="I87" s="15" t="s">
        <v>256</v>
      </c>
      <c r="J87" s="32">
        <v>30</v>
      </c>
      <c r="K87" s="32">
        <v>30</v>
      </c>
      <c r="L87" s="25">
        <f t="shared" si="2"/>
        <v>0</v>
      </c>
      <c r="M87" s="11"/>
      <c r="N87" s="32"/>
      <c r="O87" s="11"/>
      <c r="P87" s="11">
        <v>1</v>
      </c>
      <c r="Q87" s="11">
        <v>50</v>
      </c>
      <c r="R87" s="11">
        <v>202</v>
      </c>
      <c r="S87" s="14">
        <v>1</v>
      </c>
      <c r="T87" s="15" t="s">
        <v>257</v>
      </c>
      <c r="U87" s="11">
        <v>18</v>
      </c>
      <c r="V87" s="15" t="s">
        <v>258</v>
      </c>
      <c r="W87" s="15" t="s">
        <v>162</v>
      </c>
      <c r="X87" s="11"/>
    </row>
    <row r="88" ht="56.25" spans="1:24">
      <c r="A88" s="10">
        <v>82</v>
      </c>
      <c r="B88" s="15" t="s">
        <v>259</v>
      </c>
      <c r="C88" s="15" t="s">
        <v>45</v>
      </c>
      <c r="D88" s="15" t="s">
        <v>46</v>
      </c>
      <c r="E88" s="11" t="s">
        <v>229</v>
      </c>
      <c r="F88" s="15">
        <v>2022.2</v>
      </c>
      <c r="G88" s="17">
        <v>2022.4</v>
      </c>
      <c r="H88" s="15" t="s">
        <v>229</v>
      </c>
      <c r="I88" s="15" t="s">
        <v>260</v>
      </c>
      <c r="J88" s="32">
        <v>27</v>
      </c>
      <c r="K88" s="32">
        <v>27</v>
      </c>
      <c r="L88" s="25">
        <f t="shared" si="2"/>
        <v>0</v>
      </c>
      <c r="M88" s="11"/>
      <c r="N88" s="32"/>
      <c r="O88" s="11"/>
      <c r="P88" s="11">
        <v>1</v>
      </c>
      <c r="Q88" s="11">
        <v>382</v>
      </c>
      <c r="R88" s="11">
        <v>1337</v>
      </c>
      <c r="S88" s="14">
        <v>1</v>
      </c>
      <c r="T88" s="15" t="s">
        <v>261</v>
      </c>
      <c r="U88" s="11">
        <v>126</v>
      </c>
      <c r="V88" s="15" t="s">
        <v>262</v>
      </c>
      <c r="W88" s="15" t="s">
        <v>162</v>
      </c>
      <c r="X88" s="11"/>
    </row>
    <row r="89" ht="90" spans="1:24">
      <c r="A89" s="10">
        <v>83</v>
      </c>
      <c r="B89" s="15" t="s">
        <v>263</v>
      </c>
      <c r="C89" s="15" t="s">
        <v>45</v>
      </c>
      <c r="D89" s="15" t="s">
        <v>264</v>
      </c>
      <c r="E89" s="11" t="s">
        <v>265</v>
      </c>
      <c r="F89" s="15">
        <v>2022.2</v>
      </c>
      <c r="G89" s="17">
        <v>2022.4</v>
      </c>
      <c r="H89" s="15" t="s">
        <v>229</v>
      </c>
      <c r="I89" s="15" t="s">
        <v>266</v>
      </c>
      <c r="J89" s="32">
        <v>50</v>
      </c>
      <c r="K89" s="32">
        <v>50</v>
      </c>
      <c r="L89" s="25">
        <f t="shared" si="2"/>
        <v>0</v>
      </c>
      <c r="M89" s="11"/>
      <c r="N89" s="32"/>
      <c r="O89" s="11"/>
      <c r="P89" s="11">
        <v>1</v>
      </c>
      <c r="Q89" s="11">
        <v>165</v>
      </c>
      <c r="R89" s="11">
        <v>577</v>
      </c>
      <c r="S89" s="14">
        <v>1</v>
      </c>
      <c r="T89" s="15" t="s">
        <v>267</v>
      </c>
      <c r="U89" s="11">
        <v>42</v>
      </c>
      <c r="V89" s="15" t="s">
        <v>268</v>
      </c>
      <c r="W89" s="15" t="s">
        <v>162</v>
      </c>
      <c r="X89" s="11"/>
    </row>
    <row r="90" ht="56.25" spans="1:24">
      <c r="A90" s="10">
        <v>84</v>
      </c>
      <c r="B90" s="11" t="s">
        <v>269</v>
      </c>
      <c r="C90" s="15" t="s">
        <v>45</v>
      </c>
      <c r="D90" s="15" t="s">
        <v>46</v>
      </c>
      <c r="E90" s="11" t="s">
        <v>270</v>
      </c>
      <c r="F90" s="15">
        <v>2022.8</v>
      </c>
      <c r="G90" s="17" t="s">
        <v>255</v>
      </c>
      <c r="H90" s="15" t="s">
        <v>229</v>
      </c>
      <c r="I90" s="11" t="s">
        <v>271</v>
      </c>
      <c r="J90" s="25">
        <v>15</v>
      </c>
      <c r="K90" s="25">
        <v>15</v>
      </c>
      <c r="L90" s="25">
        <f t="shared" si="2"/>
        <v>0</v>
      </c>
      <c r="M90" s="11"/>
      <c r="N90" s="11"/>
      <c r="O90" s="11"/>
      <c r="P90" s="11">
        <v>1</v>
      </c>
      <c r="Q90" s="11">
        <v>16</v>
      </c>
      <c r="R90" s="11">
        <v>51</v>
      </c>
      <c r="S90" s="14">
        <v>1</v>
      </c>
      <c r="T90" s="15" t="s">
        <v>272</v>
      </c>
      <c r="U90" s="11">
        <v>5</v>
      </c>
      <c r="V90" s="15" t="s">
        <v>258</v>
      </c>
      <c r="W90" s="15" t="s">
        <v>162</v>
      </c>
      <c r="X90" s="11"/>
    </row>
    <row r="91" ht="56.25" spans="1:24">
      <c r="A91" s="10">
        <v>85</v>
      </c>
      <c r="B91" s="11" t="s">
        <v>273</v>
      </c>
      <c r="C91" s="15" t="s">
        <v>45</v>
      </c>
      <c r="D91" s="15" t="s">
        <v>46</v>
      </c>
      <c r="E91" s="11" t="s">
        <v>274</v>
      </c>
      <c r="F91" s="15">
        <v>2022.8</v>
      </c>
      <c r="G91" s="17" t="s">
        <v>255</v>
      </c>
      <c r="H91" s="15" t="s">
        <v>229</v>
      </c>
      <c r="I91" s="11" t="s">
        <v>275</v>
      </c>
      <c r="J91" s="25">
        <v>15</v>
      </c>
      <c r="K91" s="25">
        <v>15</v>
      </c>
      <c r="L91" s="25">
        <f t="shared" si="2"/>
        <v>0</v>
      </c>
      <c r="M91" s="11"/>
      <c r="N91" s="11"/>
      <c r="O91" s="11"/>
      <c r="P91" s="11">
        <v>1</v>
      </c>
      <c r="Q91" s="11">
        <v>31</v>
      </c>
      <c r="R91" s="11">
        <v>124</v>
      </c>
      <c r="S91" s="14">
        <v>1</v>
      </c>
      <c r="T91" s="15" t="s">
        <v>276</v>
      </c>
      <c r="U91" s="11">
        <v>23</v>
      </c>
      <c r="V91" s="15" t="s">
        <v>258</v>
      </c>
      <c r="W91" s="15" t="s">
        <v>162</v>
      </c>
      <c r="X91" s="11"/>
    </row>
    <row r="92" ht="56.25" spans="1:24">
      <c r="A92" s="10">
        <v>86</v>
      </c>
      <c r="B92" s="11" t="s">
        <v>277</v>
      </c>
      <c r="C92" s="15" t="s">
        <v>45</v>
      </c>
      <c r="D92" s="15" t="s">
        <v>264</v>
      </c>
      <c r="E92" s="11" t="s">
        <v>229</v>
      </c>
      <c r="F92" s="15">
        <v>2022.2</v>
      </c>
      <c r="G92" s="17">
        <v>2022.4</v>
      </c>
      <c r="H92" s="15" t="s">
        <v>229</v>
      </c>
      <c r="I92" s="11" t="s">
        <v>278</v>
      </c>
      <c r="J92" s="25">
        <v>20</v>
      </c>
      <c r="K92" s="25">
        <v>20</v>
      </c>
      <c r="L92" s="25">
        <f t="shared" si="2"/>
        <v>0</v>
      </c>
      <c r="M92" s="11"/>
      <c r="N92" s="11"/>
      <c r="O92" s="11"/>
      <c r="P92" s="11">
        <v>1</v>
      </c>
      <c r="Q92" s="11">
        <v>95</v>
      </c>
      <c r="R92" s="11">
        <v>353</v>
      </c>
      <c r="S92" s="14">
        <v>1</v>
      </c>
      <c r="T92" s="15" t="s">
        <v>252</v>
      </c>
      <c r="U92" s="11">
        <v>22</v>
      </c>
      <c r="V92" s="15" t="s">
        <v>279</v>
      </c>
      <c r="W92" s="15" t="s">
        <v>162</v>
      </c>
      <c r="X92" s="11"/>
    </row>
    <row r="93" ht="56.25" spans="1:24">
      <c r="A93" s="10">
        <v>87</v>
      </c>
      <c r="B93" s="11" t="s">
        <v>280</v>
      </c>
      <c r="C93" s="11" t="s">
        <v>79</v>
      </c>
      <c r="D93" s="15" t="s">
        <v>46</v>
      </c>
      <c r="E93" s="11" t="s">
        <v>229</v>
      </c>
      <c r="F93" s="11">
        <v>2022.1</v>
      </c>
      <c r="G93" s="12">
        <v>2022.5</v>
      </c>
      <c r="H93" s="15" t="s">
        <v>229</v>
      </c>
      <c r="I93" s="11" t="s">
        <v>281</v>
      </c>
      <c r="J93" s="25">
        <v>25</v>
      </c>
      <c r="K93" s="25">
        <v>25</v>
      </c>
      <c r="L93" s="25">
        <f t="shared" si="2"/>
        <v>0</v>
      </c>
      <c r="M93" s="11"/>
      <c r="N93" s="11"/>
      <c r="O93" s="11"/>
      <c r="P93" s="11">
        <v>1</v>
      </c>
      <c r="Q93" s="11">
        <v>88</v>
      </c>
      <c r="R93" s="11">
        <v>358</v>
      </c>
      <c r="S93" s="14">
        <v>1</v>
      </c>
      <c r="T93" s="15" t="s">
        <v>282</v>
      </c>
      <c r="U93" s="11">
        <v>187</v>
      </c>
      <c r="V93" s="15" t="s">
        <v>84</v>
      </c>
      <c r="W93" s="15" t="s">
        <v>162</v>
      </c>
      <c r="X93" s="11"/>
    </row>
    <row r="94" ht="56.25" spans="1:24">
      <c r="A94" s="10">
        <v>88</v>
      </c>
      <c r="B94" s="11" t="s">
        <v>118</v>
      </c>
      <c r="C94" s="11" t="s">
        <v>79</v>
      </c>
      <c r="D94" s="15" t="s">
        <v>122</v>
      </c>
      <c r="E94" s="11" t="s">
        <v>229</v>
      </c>
      <c r="F94" s="11">
        <v>2022.1</v>
      </c>
      <c r="G94" s="12">
        <v>2022.5</v>
      </c>
      <c r="H94" s="15" t="s">
        <v>229</v>
      </c>
      <c r="I94" s="11" t="s">
        <v>283</v>
      </c>
      <c r="J94" s="25">
        <v>20</v>
      </c>
      <c r="K94" s="25">
        <v>20</v>
      </c>
      <c r="L94" s="25">
        <f t="shared" si="2"/>
        <v>0</v>
      </c>
      <c r="M94" s="11"/>
      <c r="N94" s="11"/>
      <c r="O94" s="11"/>
      <c r="P94" s="11">
        <v>1</v>
      </c>
      <c r="Q94" s="11">
        <v>88</v>
      </c>
      <c r="R94" s="11">
        <v>358</v>
      </c>
      <c r="S94" s="14">
        <v>1</v>
      </c>
      <c r="T94" s="15" t="s">
        <v>282</v>
      </c>
      <c r="U94" s="11">
        <v>187</v>
      </c>
      <c r="V94" s="15" t="s">
        <v>84</v>
      </c>
      <c r="W94" s="15" t="s">
        <v>162</v>
      </c>
      <c r="X94" s="11"/>
    </row>
    <row r="95" ht="56.25" spans="1:24">
      <c r="A95" s="10">
        <v>89</v>
      </c>
      <c r="B95" s="41" t="s">
        <v>284</v>
      </c>
      <c r="C95" s="15" t="s">
        <v>45</v>
      </c>
      <c r="D95" s="15" t="s">
        <v>95</v>
      </c>
      <c r="E95" s="11" t="s">
        <v>285</v>
      </c>
      <c r="F95" s="11">
        <v>2022.1</v>
      </c>
      <c r="G95" s="12">
        <v>2022.5</v>
      </c>
      <c r="H95" s="15" t="s">
        <v>229</v>
      </c>
      <c r="I95" s="15" t="s">
        <v>286</v>
      </c>
      <c r="J95" s="32">
        <v>5</v>
      </c>
      <c r="K95" s="32">
        <v>5</v>
      </c>
      <c r="L95" s="25">
        <f t="shared" si="2"/>
        <v>0</v>
      </c>
      <c r="M95" s="11"/>
      <c r="N95" s="32"/>
      <c r="O95" s="11"/>
      <c r="P95" s="11">
        <v>1</v>
      </c>
      <c r="Q95" s="11">
        <v>57</v>
      </c>
      <c r="R95" s="11">
        <v>158</v>
      </c>
      <c r="S95" s="14">
        <v>1</v>
      </c>
      <c r="T95" s="15" t="s">
        <v>287</v>
      </c>
      <c r="U95" s="11">
        <v>18</v>
      </c>
      <c r="V95" s="15" t="s">
        <v>232</v>
      </c>
      <c r="W95" s="15" t="s">
        <v>162</v>
      </c>
      <c r="X95" s="11"/>
    </row>
    <row r="96" ht="56.25" spans="1:24">
      <c r="A96" s="10">
        <v>90</v>
      </c>
      <c r="B96" s="41" t="s">
        <v>288</v>
      </c>
      <c r="C96" s="15" t="s">
        <v>45</v>
      </c>
      <c r="D96" s="15" t="s">
        <v>46</v>
      </c>
      <c r="E96" s="11" t="s">
        <v>289</v>
      </c>
      <c r="F96" s="11">
        <v>2022.4</v>
      </c>
      <c r="G96" s="40" t="s">
        <v>80</v>
      </c>
      <c r="H96" s="15" t="s">
        <v>229</v>
      </c>
      <c r="I96" s="15" t="s">
        <v>290</v>
      </c>
      <c r="J96" s="32">
        <v>15</v>
      </c>
      <c r="K96" s="32">
        <v>15</v>
      </c>
      <c r="L96" s="25">
        <f t="shared" si="2"/>
        <v>0</v>
      </c>
      <c r="M96" s="11"/>
      <c r="N96" s="32"/>
      <c r="O96" s="11"/>
      <c r="P96" s="11">
        <v>1</v>
      </c>
      <c r="Q96" s="11">
        <v>20</v>
      </c>
      <c r="R96" s="11">
        <v>79</v>
      </c>
      <c r="S96" s="14">
        <v>1</v>
      </c>
      <c r="T96" s="15" t="s">
        <v>291</v>
      </c>
      <c r="U96" s="11">
        <v>3</v>
      </c>
      <c r="V96" s="15" t="s">
        <v>237</v>
      </c>
      <c r="W96" s="15" t="s">
        <v>162</v>
      </c>
      <c r="X96" s="11"/>
    </row>
    <row r="97" ht="56.25" spans="1:24">
      <c r="A97" s="10">
        <v>91</v>
      </c>
      <c r="B97" s="41" t="s">
        <v>292</v>
      </c>
      <c r="C97" s="15" t="s">
        <v>45</v>
      </c>
      <c r="D97" s="15" t="s">
        <v>95</v>
      </c>
      <c r="E97" s="11" t="s">
        <v>289</v>
      </c>
      <c r="F97" s="11">
        <v>2022.1</v>
      </c>
      <c r="G97" s="12">
        <v>2022.5</v>
      </c>
      <c r="H97" s="15" t="s">
        <v>229</v>
      </c>
      <c r="I97" s="15" t="s">
        <v>293</v>
      </c>
      <c r="J97" s="32">
        <v>10</v>
      </c>
      <c r="K97" s="32">
        <v>10</v>
      </c>
      <c r="L97" s="25">
        <f t="shared" si="2"/>
        <v>0</v>
      </c>
      <c r="M97" s="11"/>
      <c r="N97" s="32"/>
      <c r="O97" s="11"/>
      <c r="P97" s="11">
        <v>1</v>
      </c>
      <c r="Q97" s="11">
        <v>165</v>
      </c>
      <c r="R97" s="11">
        <v>577</v>
      </c>
      <c r="S97" s="14">
        <v>1</v>
      </c>
      <c r="T97" s="15" t="s">
        <v>267</v>
      </c>
      <c r="U97" s="11">
        <v>42</v>
      </c>
      <c r="V97" s="15" t="s">
        <v>294</v>
      </c>
      <c r="W97" s="15" t="s">
        <v>162</v>
      </c>
      <c r="X97" s="11"/>
    </row>
    <row r="98" ht="67.5" spans="1:24">
      <c r="A98" s="10">
        <v>92</v>
      </c>
      <c r="B98" s="15" t="s">
        <v>295</v>
      </c>
      <c r="C98" s="10" t="s">
        <v>79</v>
      </c>
      <c r="D98" s="11" t="s">
        <v>296</v>
      </c>
      <c r="E98" s="28" t="s">
        <v>297</v>
      </c>
      <c r="F98" s="11">
        <v>2022.3</v>
      </c>
      <c r="G98" s="12">
        <v>2022.6</v>
      </c>
      <c r="H98" s="10" t="s">
        <v>297</v>
      </c>
      <c r="I98" s="15" t="s">
        <v>298</v>
      </c>
      <c r="J98" s="27">
        <v>25</v>
      </c>
      <c r="K98" s="25">
        <v>25</v>
      </c>
      <c r="L98" s="25">
        <f t="shared" si="2"/>
        <v>0</v>
      </c>
      <c r="M98" s="11"/>
      <c r="N98" s="11"/>
      <c r="O98" s="11"/>
      <c r="P98" s="10">
        <v>1</v>
      </c>
      <c r="Q98" s="10">
        <v>19</v>
      </c>
      <c r="R98" s="11">
        <v>55</v>
      </c>
      <c r="S98" s="14">
        <v>1</v>
      </c>
      <c r="T98" s="11">
        <v>4</v>
      </c>
      <c r="U98" s="11">
        <v>12</v>
      </c>
      <c r="V98" s="15" t="s">
        <v>120</v>
      </c>
      <c r="W98" s="15" t="s">
        <v>99</v>
      </c>
      <c r="X98" s="29"/>
    </row>
    <row r="99" ht="56.25" spans="1:24">
      <c r="A99" s="10">
        <v>93</v>
      </c>
      <c r="B99" s="15" t="s">
        <v>299</v>
      </c>
      <c r="C99" s="10" t="s">
        <v>45</v>
      </c>
      <c r="D99" s="11" t="s">
        <v>46</v>
      </c>
      <c r="E99" s="28" t="s">
        <v>297</v>
      </c>
      <c r="F99" s="11">
        <v>2022.3</v>
      </c>
      <c r="G99" s="12">
        <v>2022.6</v>
      </c>
      <c r="H99" s="10" t="s">
        <v>297</v>
      </c>
      <c r="I99" s="15" t="s">
        <v>300</v>
      </c>
      <c r="J99" s="27">
        <v>33</v>
      </c>
      <c r="K99" s="27">
        <v>33</v>
      </c>
      <c r="L99" s="25">
        <f t="shared" si="2"/>
        <v>0</v>
      </c>
      <c r="M99" s="11"/>
      <c r="N99" s="10"/>
      <c r="O99" s="10"/>
      <c r="P99" s="10">
        <v>1</v>
      </c>
      <c r="Q99" s="11">
        <v>19</v>
      </c>
      <c r="R99" s="11">
        <v>56</v>
      </c>
      <c r="S99" s="14">
        <v>1</v>
      </c>
      <c r="T99" s="10">
        <v>2</v>
      </c>
      <c r="U99" s="10">
        <v>9</v>
      </c>
      <c r="V99" s="15" t="s">
        <v>49</v>
      </c>
      <c r="W99" s="15" t="s">
        <v>99</v>
      </c>
      <c r="X99" s="29"/>
    </row>
    <row r="100" ht="67.5" spans="1:24">
      <c r="A100" s="10">
        <v>94</v>
      </c>
      <c r="B100" s="41" t="s">
        <v>301</v>
      </c>
      <c r="C100" s="10" t="s">
        <v>79</v>
      </c>
      <c r="D100" s="11" t="s">
        <v>296</v>
      </c>
      <c r="E100" s="28" t="s">
        <v>297</v>
      </c>
      <c r="F100" s="26">
        <v>2022.6</v>
      </c>
      <c r="G100" s="44">
        <v>2022.9</v>
      </c>
      <c r="H100" s="10" t="s">
        <v>297</v>
      </c>
      <c r="I100" s="37" t="s">
        <v>302</v>
      </c>
      <c r="J100" s="27">
        <v>25</v>
      </c>
      <c r="K100" s="27">
        <v>25</v>
      </c>
      <c r="L100" s="25">
        <f t="shared" si="2"/>
        <v>0</v>
      </c>
      <c r="M100" s="11"/>
      <c r="N100" s="10"/>
      <c r="O100" s="10"/>
      <c r="P100" s="10">
        <v>1</v>
      </c>
      <c r="Q100" s="10">
        <v>15</v>
      </c>
      <c r="R100" s="10">
        <v>40</v>
      </c>
      <c r="S100" s="14">
        <v>1</v>
      </c>
      <c r="T100" s="10">
        <v>3</v>
      </c>
      <c r="U100" s="10">
        <v>11</v>
      </c>
      <c r="V100" s="37" t="s">
        <v>120</v>
      </c>
      <c r="W100" s="15" t="s">
        <v>99</v>
      </c>
      <c r="X100" s="35"/>
    </row>
    <row r="101" ht="56.25" spans="1:24">
      <c r="A101" s="10">
        <v>95</v>
      </c>
      <c r="B101" s="30" t="s">
        <v>303</v>
      </c>
      <c r="C101" s="10" t="s">
        <v>45</v>
      </c>
      <c r="D101" s="11" t="s">
        <v>46</v>
      </c>
      <c r="E101" s="28" t="s">
        <v>297</v>
      </c>
      <c r="F101" s="10">
        <v>2022.4</v>
      </c>
      <c r="G101" s="13">
        <v>2022.5</v>
      </c>
      <c r="H101" s="10" t="s">
        <v>297</v>
      </c>
      <c r="I101" s="10" t="s">
        <v>304</v>
      </c>
      <c r="J101" s="27">
        <v>18</v>
      </c>
      <c r="K101" s="27">
        <v>18</v>
      </c>
      <c r="L101" s="25">
        <f t="shared" si="2"/>
        <v>0</v>
      </c>
      <c r="M101" s="11"/>
      <c r="N101" s="10"/>
      <c r="O101" s="10"/>
      <c r="P101" s="10">
        <v>1</v>
      </c>
      <c r="Q101" s="10">
        <v>14</v>
      </c>
      <c r="R101" s="10">
        <v>45</v>
      </c>
      <c r="S101" s="14">
        <v>1</v>
      </c>
      <c r="T101" s="10">
        <v>2</v>
      </c>
      <c r="U101" s="10">
        <v>4</v>
      </c>
      <c r="V101" s="15" t="s">
        <v>49</v>
      </c>
      <c r="W101" s="15" t="s">
        <v>99</v>
      </c>
      <c r="X101" s="36"/>
    </row>
    <row r="102" ht="56.25" spans="1:24">
      <c r="A102" s="10">
        <v>96</v>
      </c>
      <c r="B102" s="36" t="s">
        <v>305</v>
      </c>
      <c r="C102" s="10" t="s">
        <v>45</v>
      </c>
      <c r="D102" s="11" t="s">
        <v>46</v>
      </c>
      <c r="E102" s="28" t="s">
        <v>297</v>
      </c>
      <c r="F102" s="10">
        <v>2022.5</v>
      </c>
      <c r="G102" s="13">
        <v>2022.6</v>
      </c>
      <c r="H102" s="10" t="s">
        <v>297</v>
      </c>
      <c r="I102" s="30" t="s">
        <v>306</v>
      </c>
      <c r="J102" s="27">
        <v>15</v>
      </c>
      <c r="K102" s="27">
        <v>15</v>
      </c>
      <c r="L102" s="25">
        <f t="shared" si="2"/>
        <v>0</v>
      </c>
      <c r="M102" s="11"/>
      <c r="N102" s="10"/>
      <c r="O102" s="10"/>
      <c r="P102" s="10">
        <v>1</v>
      </c>
      <c r="Q102" s="10">
        <v>10</v>
      </c>
      <c r="R102" s="10">
        <v>26</v>
      </c>
      <c r="S102" s="14">
        <v>1</v>
      </c>
      <c r="T102" s="10">
        <v>2</v>
      </c>
      <c r="U102" s="10">
        <v>7</v>
      </c>
      <c r="V102" s="15" t="s">
        <v>49</v>
      </c>
      <c r="W102" s="15" t="s">
        <v>99</v>
      </c>
      <c r="X102" s="36"/>
    </row>
    <row r="103" ht="67.5" spans="1:24">
      <c r="A103" s="10">
        <v>97</v>
      </c>
      <c r="B103" s="36" t="s">
        <v>301</v>
      </c>
      <c r="C103" s="10" t="s">
        <v>79</v>
      </c>
      <c r="D103" s="11" t="s">
        <v>296</v>
      </c>
      <c r="E103" s="28" t="s">
        <v>297</v>
      </c>
      <c r="F103" s="10">
        <v>2022.3</v>
      </c>
      <c r="G103" s="13">
        <v>2022.6</v>
      </c>
      <c r="H103" s="10" t="s">
        <v>297</v>
      </c>
      <c r="I103" s="30" t="s">
        <v>307</v>
      </c>
      <c r="J103" s="27">
        <v>20</v>
      </c>
      <c r="K103" s="27">
        <v>20</v>
      </c>
      <c r="L103" s="25">
        <f t="shared" si="2"/>
        <v>0</v>
      </c>
      <c r="M103" s="11"/>
      <c r="N103" s="10"/>
      <c r="O103" s="10"/>
      <c r="P103" s="10">
        <v>1</v>
      </c>
      <c r="Q103" s="10">
        <v>15</v>
      </c>
      <c r="R103" s="10">
        <v>35</v>
      </c>
      <c r="S103" s="14">
        <v>1</v>
      </c>
      <c r="T103" s="10">
        <v>3</v>
      </c>
      <c r="U103" s="10">
        <v>11</v>
      </c>
      <c r="V103" s="37" t="s">
        <v>120</v>
      </c>
      <c r="W103" s="15" t="s">
        <v>99</v>
      </c>
      <c r="X103" s="36"/>
    </row>
    <row r="104" ht="78.75" spans="1:24">
      <c r="A104" s="10">
        <v>98</v>
      </c>
      <c r="B104" s="36" t="s">
        <v>308</v>
      </c>
      <c r="C104" s="10" t="s">
        <v>309</v>
      </c>
      <c r="D104" s="11" t="s">
        <v>46</v>
      </c>
      <c r="E104" s="28" t="s">
        <v>297</v>
      </c>
      <c r="F104" s="10">
        <v>2022.5</v>
      </c>
      <c r="G104" s="13">
        <v>2022.8</v>
      </c>
      <c r="H104" s="10" t="s">
        <v>297</v>
      </c>
      <c r="I104" s="30" t="s">
        <v>310</v>
      </c>
      <c r="J104" s="27">
        <v>25</v>
      </c>
      <c r="K104" s="27">
        <v>25</v>
      </c>
      <c r="L104" s="25">
        <f t="shared" si="2"/>
        <v>0</v>
      </c>
      <c r="M104" s="11"/>
      <c r="N104" s="10"/>
      <c r="O104" s="10"/>
      <c r="P104" s="10">
        <v>1</v>
      </c>
      <c r="Q104" s="10">
        <v>9</v>
      </c>
      <c r="R104" s="10">
        <v>26</v>
      </c>
      <c r="S104" s="14">
        <v>1</v>
      </c>
      <c r="T104" s="10">
        <v>2</v>
      </c>
      <c r="U104" s="10">
        <v>6</v>
      </c>
      <c r="V104" s="10" t="s">
        <v>311</v>
      </c>
      <c r="W104" s="15" t="s">
        <v>99</v>
      </c>
      <c r="X104" s="36"/>
    </row>
    <row r="105" ht="90" spans="1:24">
      <c r="A105" s="10">
        <v>99</v>
      </c>
      <c r="B105" s="15" t="s">
        <v>312</v>
      </c>
      <c r="C105" s="10" t="s">
        <v>45</v>
      </c>
      <c r="D105" s="11" t="s">
        <v>122</v>
      </c>
      <c r="E105" s="11" t="s">
        <v>313</v>
      </c>
      <c r="F105" s="11">
        <v>2022.5</v>
      </c>
      <c r="G105" s="12">
        <v>2022.7</v>
      </c>
      <c r="H105" s="11" t="s">
        <v>313</v>
      </c>
      <c r="I105" s="15" t="s">
        <v>314</v>
      </c>
      <c r="J105" s="27">
        <v>5</v>
      </c>
      <c r="K105" s="27">
        <v>5</v>
      </c>
      <c r="L105" s="25">
        <f t="shared" si="2"/>
        <v>0</v>
      </c>
      <c r="M105" s="11"/>
      <c r="N105" s="11"/>
      <c r="O105" s="11"/>
      <c r="P105" s="10">
        <v>1</v>
      </c>
      <c r="Q105" s="10">
        <v>27</v>
      </c>
      <c r="R105" s="11">
        <v>150</v>
      </c>
      <c r="S105" s="14">
        <v>1</v>
      </c>
      <c r="T105" s="11">
        <v>1</v>
      </c>
      <c r="U105" s="11">
        <v>1</v>
      </c>
      <c r="V105" s="10" t="s">
        <v>98</v>
      </c>
      <c r="W105" s="10" t="s">
        <v>125</v>
      </c>
      <c r="X105" s="10"/>
    </row>
    <row r="106" ht="90" spans="1:24">
      <c r="A106" s="10">
        <v>100</v>
      </c>
      <c r="B106" s="15" t="s">
        <v>207</v>
      </c>
      <c r="C106" s="10" t="s">
        <v>45</v>
      </c>
      <c r="D106" s="11" t="s">
        <v>46</v>
      </c>
      <c r="E106" s="11" t="s">
        <v>313</v>
      </c>
      <c r="F106" s="11">
        <v>2022.8</v>
      </c>
      <c r="G106" s="12" t="s">
        <v>80</v>
      </c>
      <c r="H106" s="11" t="s">
        <v>313</v>
      </c>
      <c r="I106" s="15" t="s">
        <v>315</v>
      </c>
      <c r="J106" s="27">
        <v>35</v>
      </c>
      <c r="K106" s="27">
        <v>35</v>
      </c>
      <c r="L106" s="25">
        <f t="shared" si="2"/>
        <v>0</v>
      </c>
      <c r="M106" s="11"/>
      <c r="N106" s="10"/>
      <c r="O106" s="10"/>
      <c r="P106" s="11">
        <v>1</v>
      </c>
      <c r="Q106" s="11">
        <v>200</v>
      </c>
      <c r="R106" s="11">
        <v>1000</v>
      </c>
      <c r="S106" s="14">
        <v>1</v>
      </c>
      <c r="T106" s="10">
        <v>1</v>
      </c>
      <c r="U106" s="10">
        <v>1</v>
      </c>
      <c r="V106" s="10" t="s">
        <v>106</v>
      </c>
      <c r="W106" s="10" t="s">
        <v>125</v>
      </c>
      <c r="X106" s="10"/>
    </row>
    <row r="107" ht="90" spans="1:24">
      <c r="A107" s="10">
        <v>101</v>
      </c>
      <c r="B107" s="15" t="s">
        <v>100</v>
      </c>
      <c r="C107" s="10" t="s">
        <v>45</v>
      </c>
      <c r="D107" s="11" t="s">
        <v>46</v>
      </c>
      <c r="E107" s="11" t="s">
        <v>313</v>
      </c>
      <c r="F107" s="10">
        <v>2022.1</v>
      </c>
      <c r="G107" s="13">
        <v>2022.5</v>
      </c>
      <c r="H107" s="10" t="s">
        <v>313</v>
      </c>
      <c r="I107" s="10" t="s">
        <v>316</v>
      </c>
      <c r="J107" s="27">
        <v>75</v>
      </c>
      <c r="K107" s="27">
        <v>75</v>
      </c>
      <c r="L107" s="25">
        <f t="shared" si="2"/>
        <v>0</v>
      </c>
      <c r="M107" s="11"/>
      <c r="N107" s="26"/>
      <c r="O107" s="26"/>
      <c r="P107" s="10">
        <v>1</v>
      </c>
      <c r="Q107" s="10">
        <v>100</v>
      </c>
      <c r="R107" s="10">
        <v>500</v>
      </c>
      <c r="S107" s="14">
        <v>1</v>
      </c>
      <c r="T107" s="10">
        <v>1</v>
      </c>
      <c r="U107" s="10">
        <v>1</v>
      </c>
      <c r="V107" s="10" t="s">
        <v>49</v>
      </c>
      <c r="W107" s="10" t="s">
        <v>125</v>
      </c>
      <c r="X107" s="26"/>
    </row>
    <row r="108" ht="101.25" spans="1:24">
      <c r="A108" s="10">
        <v>102</v>
      </c>
      <c r="B108" s="15" t="s">
        <v>100</v>
      </c>
      <c r="C108" s="10" t="s">
        <v>45</v>
      </c>
      <c r="D108" s="11" t="s">
        <v>46</v>
      </c>
      <c r="E108" s="11" t="s">
        <v>313</v>
      </c>
      <c r="F108" s="10">
        <v>2022.1</v>
      </c>
      <c r="G108" s="13">
        <v>2022.5</v>
      </c>
      <c r="H108" s="10" t="s">
        <v>313</v>
      </c>
      <c r="I108" s="10" t="s">
        <v>317</v>
      </c>
      <c r="J108" s="27">
        <v>30</v>
      </c>
      <c r="K108" s="27">
        <v>30</v>
      </c>
      <c r="L108" s="25">
        <f t="shared" si="2"/>
        <v>0</v>
      </c>
      <c r="M108" s="11"/>
      <c r="N108" s="10"/>
      <c r="O108" s="10"/>
      <c r="P108" s="10">
        <v>1</v>
      </c>
      <c r="Q108" s="10">
        <v>100</v>
      </c>
      <c r="R108" s="10">
        <v>500</v>
      </c>
      <c r="S108" s="14">
        <v>1</v>
      </c>
      <c r="T108" s="10">
        <v>1</v>
      </c>
      <c r="U108" s="10">
        <v>1</v>
      </c>
      <c r="V108" s="10" t="s">
        <v>84</v>
      </c>
      <c r="W108" s="10" t="s">
        <v>318</v>
      </c>
      <c r="X108" s="10"/>
    </row>
    <row r="109" ht="101.25" spans="1:24">
      <c r="A109" s="10">
        <v>103</v>
      </c>
      <c r="B109" s="15" t="s">
        <v>319</v>
      </c>
      <c r="C109" s="10" t="s">
        <v>45</v>
      </c>
      <c r="D109" s="11" t="s">
        <v>46</v>
      </c>
      <c r="E109" s="11" t="s">
        <v>313</v>
      </c>
      <c r="F109" s="10">
        <v>2022.1</v>
      </c>
      <c r="G109" s="13">
        <v>2022.5</v>
      </c>
      <c r="H109" s="10" t="s">
        <v>313</v>
      </c>
      <c r="I109" s="10" t="s">
        <v>320</v>
      </c>
      <c r="J109" s="27">
        <v>25</v>
      </c>
      <c r="K109" s="27">
        <v>25</v>
      </c>
      <c r="L109" s="25">
        <f t="shared" si="2"/>
        <v>0</v>
      </c>
      <c r="M109" s="11"/>
      <c r="N109" s="10"/>
      <c r="O109" s="10"/>
      <c r="P109" s="10">
        <v>1</v>
      </c>
      <c r="Q109" s="10">
        <v>350</v>
      </c>
      <c r="R109" s="10">
        <v>1500</v>
      </c>
      <c r="S109" s="14">
        <v>1</v>
      </c>
      <c r="T109" s="10">
        <v>1</v>
      </c>
      <c r="U109" s="10">
        <v>1</v>
      </c>
      <c r="V109" s="10" t="s">
        <v>321</v>
      </c>
      <c r="W109" s="10" t="s">
        <v>318</v>
      </c>
      <c r="X109" s="10"/>
    </row>
    <row r="110" ht="101.25" spans="1:24">
      <c r="A110" s="10">
        <v>104</v>
      </c>
      <c r="B110" s="10" t="s">
        <v>322</v>
      </c>
      <c r="C110" s="10" t="s">
        <v>45</v>
      </c>
      <c r="D110" s="11" t="s">
        <v>46</v>
      </c>
      <c r="E110" s="11" t="s">
        <v>323</v>
      </c>
      <c r="F110" s="11">
        <v>2022.1</v>
      </c>
      <c r="G110" s="12" t="s">
        <v>102</v>
      </c>
      <c r="H110" s="10" t="s">
        <v>324</v>
      </c>
      <c r="I110" s="10" t="s">
        <v>325</v>
      </c>
      <c r="J110" s="27">
        <v>9</v>
      </c>
      <c r="K110" s="25">
        <v>9</v>
      </c>
      <c r="L110" s="25">
        <f t="shared" si="2"/>
        <v>0</v>
      </c>
      <c r="M110" s="11"/>
      <c r="N110" s="11"/>
      <c r="O110" s="11"/>
      <c r="P110" s="10">
        <v>1</v>
      </c>
      <c r="Q110" s="10" t="s">
        <v>326</v>
      </c>
      <c r="R110" s="11">
        <v>180</v>
      </c>
      <c r="S110" s="14">
        <v>1</v>
      </c>
      <c r="T110" s="11" t="s">
        <v>327</v>
      </c>
      <c r="U110" s="11">
        <v>3</v>
      </c>
      <c r="V110" s="10" t="s">
        <v>328</v>
      </c>
      <c r="W110" s="10" t="s">
        <v>318</v>
      </c>
      <c r="X110" s="10"/>
    </row>
    <row r="111" ht="101.25" spans="1:24">
      <c r="A111" s="10">
        <v>105</v>
      </c>
      <c r="B111" s="10" t="s">
        <v>329</v>
      </c>
      <c r="C111" s="10" t="s">
        <v>79</v>
      </c>
      <c r="D111" s="11" t="s">
        <v>46</v>
      </c>
      <c r="E111" s="11" t="s">
        <v>323</v>
      </c>
      <c r="F111" s="11">
        <v>2022.1</v>
      </c>
      <c r="G111" s="12" t="s">
        <v>102</v>
      </c>
      <c r="H111" s="10" t="s">
        <v>324</v>
      </c>
      <c r="I111" s="10" t="s">
        <v>330</v>
      </c>
      <c r="J111" s="27">
        <v>60</v>
      </c>
      <c r="K111" s="27">
        <v>60</v>
      </c>
      <c r="L111" s="25">
        <f t="shared" si="2"/>
        <v>0</v>
      </c>
      <c r="M111" s="11"/>
      <c r="N111" s="10"/>
      <c r="O111" s="10"/>
      <c r="P111" s="11">
        <v>1</v>
      </c>
      <c r="Q111" s="11" t="s">
        <v>331</v>
      </c>
      <c r="R111" s="11">
        <v>65</v>
      </c>
      <c r="S111" s="14">
        <v>1</v>
      </c>
      <c r="T111" s="10" t="s">
        <v>332</v>
      </c>
      <c r="U111" s="10"/>
      <c r="V111" s="10" t="s">
        <v>333</v>
      </c>
      <c r="W111" s="10" t="s">
        <v>318</v>
      </c>
      <c r="X111" s="10"/>
    </row>
    <row r="112" ht="101.25" spans="1:24">
      <c r="A112" s="10">
        <v>106</v>
      </c>
      <c r="B112" s="10" t="s">
        <v>334</v>
      </c>
      <c r="C112" s="10" t="s">
        <v>79</v>
      </c>
      <c r="D112" s="10" t="s">
        <v>46</v>
      </c>
      <c r="E112" s="10" t="s">
        <v>324</v>
      </c>
      <c r="F112" s="11">
        <v>2022.1</v>
      </c>
      <c r="G112" s="12" t="s">
        <v>102</v>
      </c>
      <c r="H112" s="10" t="s">
        <v>324</v>
      </c>
      <c r="I112" s="10" t="s">
        <v>335</v>
      </c>
      <c r="J112" s="27">
        <v>20</v>
      </c>
      <c r="K112" s="27">
        <v>20</v>
      </c>
      <c r="L112" s="25">
        <f t="shared" si="2"/>
        <v>0</v>
      </c>
      <c r="M112" s="11"/>
      <c r="N112" s="10"/>
      <c r="O112" s="10"/>
      <c r="P112" s="10">
        <v>1</v>
      </c>
      <c r="Q112" s="10" t="s">
        <v>336</v>
      </c>
      <c r="R112" s="10">
        <v>325</v>
      </c>
      <c r="S112" s="14">
        <v>1</v>
      </c>
      <c r="T112" s="10" t="s">
        <v>336</v>
      </c>
      <c r="U112" s="10">
        <v>65</v>
      </c>
      <c r="V112" s="10" t="s">
        <v>333</v>
      </c>
      <c r="W112" s="10" t="s">
        <v>318</v>
      </c>
      <c r="X112" s="10"/>
    </row>
    <row r="113" ht="56.25" spans="1:24">
      <c r="A113" s="10">
        <v>107</v>
      </c>
      <c r="B113" s="10" t="s">
        <v>337</v>
      </c>
      <c r="C113" s="10" t="s">
        <v>45</v>
      </c>
      <c r="D113" s="11" t="s">
        <v>46</v>
      </c>
      <c r="E113" s="11" t="s">
        <v>338</v>
      </c>
      <c r="F113" s="11">
        <v>2022.1</v>
      </c>
      <c r="G113" s="12">
        <v>2022.5</v>
      </c>
      <c r="H113" s="10" t="s">
        <v>339</v>
      </c>
      <c r="I113" s="10" t="s">
        <v>340</v>
      </c>
      <c r="J113" s="27">
        <v>17</v>
      </c>
      <c r="K113" s="25">
        <v>17</v>
      </c>
      <c r="L113" s="25">
        <f t="shared" si="2"/>
        <v>0</v>
      </c>
      <c r="M113" s="11"/>
      <c r="N113" s="11"/>
      <c r="O113" s="11"/>
      <c r="P113" s="10">
        <v>1</v>
      </c>
      <c r="Q113" s="10">
        <v>200</v>
      </c>
      <c r="R113" s="11">
        <v>800</v>
      </c>
      <c r="S113" s="14">
        <v>1</v>
      </c>
      <c r="T113" s="11">
        <v>15</v>
      </c>
      <c r="U113" s="11">
        <v>35</v>
      </c>
      <c r="V113" s="15" t="s">
        <v>341</v>
      </c>
      <c r="W113" s="15" t="s">
        <v>99</v>
      </c>
      <c r="X113" s="29"/>
    </row>
    <row r="114" ht="78.75" spans="1:24">
      <c r="A114" s="10">
        <v>108</v>
      </c>
      <c r="B114" s="10" t="s">
        <v>342</v>
      </c>
      <c r="C114" s="10" t="s">
        <v>45</v>
      </c>
      <c r="D114" s="11" t="s">
        <v>46</v>
      </c>
      <c r="E114" s="11" t="s">
        <v>343</v>
      </c>
      <c r="F114" s="11">
        <v>2022.1</v>
      </c>
      <c r="G114" s="12">
        <v>2022.12</v>
      </c>
      <c r="H114" s="10" t="s">
        <v>339</v>
      </c>
      <c r="I114" s="10" t="s">
        <v>344</v>
      </c>
      <c r="J114" s="27">
        <v>28</v>
      </c>
      <c r="K114" s="27">
        <v>28</v>
      </c>
      <c r="L114" s="25">
        <f t="shared" si="2"/>
        <v>0</v>
      </c>
      <c r="M114" s="11"/>
      <c r="N114" s="10"/>
      <c r="O114" s="10"/>
      <c r="P114" s="11">
        <v>1</v>
      </c>
      <c r="Q114" s="11">
        <v>15</v>
      </c>
      <c r="R114" s="11">
        <v>50</v>
      </c>
      <c r="S114" s="14">
        <v>1</v>
      </c>
      <c r="T114" s="10">
        <v>4</v>
      </c>
      <c r="U114" s="10">
        <v>12</v>
      </c>
      <c r="V114" s="15" t="s">
        <v>49</v>
      </c>
      <c r="W114" s="15" t="s">
        <v>99</v>
      </c>
      <c r="X114" s="29"/>
    </row>
    <row r="115" ht="56.25" spans="1:24">
      <c r="A115" s="10">
        <v>109</v>
      </c>
      <c r="B115" s="10" t="s">
        <v>345</v>
      </c>
      <c r="C115" s="10" t="s">
        <v>45</v>
      </c>
      <c r="D115" s="11" t="s">
        <v>46</v>
      </c>
      <c r="E115" s="10" t="s">
        <v>346</v>
      </c>
      <c r="F115" s="10">
        <v>2022.7</v>
      </c>
      <c r="G115" s="40" t="s">
        <v>80</v>
      </c>
      <c r="H115" s="10" t="s">
        <v>339</v>
      </c>
      <c r="I115" s="10" t="s">
        <v>347</v>
      </c>
      <c r="J115" s="27">
        <v>15</v>
      </c>
      <c r="K115" s="27">
        <v>15</v>
      </c>
      <c r="L115" s="25">
        <f t="shared" si="2"/>
        <v>0</v>
      </c>
      <c r="M115" s="11"/>
      <c r="N115" s="10"/>
      <c r="O115" s="10"/>
      <c r="P115" s="10">
        <v>1</v>
      </c>
      <c r="Q115" s="10">
        <v>20</v>
      </c>
      <c r="R115" s="10">
        <v>75</v>
      </c>
      <c r="S115" s="11">
        <v>1</v>
      </c>
      <c r="T115" s="10">
        <v>6</v>
      </c>
      <c r="U115" s="10">
        <v>14</v>
      </c>
      <c r="V115" s="15" t="s">
        <v>49</v>
      </c>
      <c r="W115" s="15" t="s">
        <v>99</v>
      </c>
      <c r="X115" s="36"/>
    </row>
    <row r="116" ht="56.25" spans="1:24">
      <c r="A116" s="10">
        <v>110</v>
      </c>
      <c r="B116" s="10" t="s">
        <v>348</v>
      </c>
      <c r="C116" s="10" t="s">
        <v>79</v>
      </c>
      <c r="D116" s="11" t="s">
        <v>46</v>
      </c>
      <c r="E116" s="10" t="s">
        <v>339</v>
      </c>
      <c r="F116" s="10">
        <v>2022.3</v>
      </c>
      <c r="G116" s="13">
        <v>2022.5</v>
      </c>
      <c r="H116" s="10" t="s">
        <v>339</v>
      </c>
      <c r="I116" s="10" t="s">
        <v>349</v>
      </c>
      <c r="J116" s="27">
        <v>15</v>
      </c>
      <c r="K116" s="27">
        <v>15</v>
      </c>
      <c r="L116" s="25">
        <f t="shared" si="2"/>
        <v>0</v>
      </c>
      <c r="M116" s="11"/>
      <c r="N116" s="10"/>
      <c r="O116" s="10"/>
      <c r="P116" s="10">
        <v>1</v>
      </c>
      <c r="Q116" s="10">
        <v>113</v>
      </c>
      <c r="R116" s="10">
        <v>350</v>
      </c>
      <c r="S116" s="11">
        <v>1</v>
      </c>
      <c r="T116" s="10">
        <v>73</v>
      </c>
      <c r="U116" s="10">
        <v>207</v>
      </c>
      <c r="V116" s="15" t="s">
        <v>350</v>
      </c>
      <c r="W116" s="15" t="s">
        <v>99</v>
      </c>
      <c r="X116" s="36"/>
    </row>
    <row r="117" ht="56.25" spans="1:24">
      <c r="A117" s="10">
        <v>111</v>
      </c>
      <c r="B117" s="10" t="s">
        <v>351</v>
      </c>
      <c r="C117" s="10" t="s">
        <v>45</v>
      </c>
      <c r="D117" s="11" t="s">
        <v>46</v>
      </c>
      <c r="E117" s="10" t="s">
        <v>352</v>
      </c>
      <c r="F117" s="10">
        <v>2022.7</v>
      </c>
      <c r="G117" s="40" t="s">
        <v>80</v>
      </c>
      <c r="H117" s="10" t="s">
        <v>339</v>
      </c>
      <c r="I117" s="10" t="s">
        <v>353</v>
      </c>
      <c r="J117" s="27">
        <v>15</v>
      </c>
      <c r="K117" s="27">
        <v>15</v>
      </c>
      <c r="L117" s="25">
        <f t="shared" si="2"/>
        <v>0</v>
      </c>
      <c r="M117" s="11"/>
      <c r="N117" s="10"/>
      <c r="O117" s="10"/>
      <c r="P117" s="10">
        <v>1</v>
      </c>
      <c r="Q117" s="10">
        <v>15</v>
      </c>
      <c r="R117" s="10">
        <v>60</v>
      </c>
      <c r="S117" s="11">
        <v>1</v>
      </c>
      <c r="T117" s="10">
        <v>3</v>
      </c>
      <c r="U117" s="10">
        <v>6</v>
      </c>
      <c r="V117" s="15" t="s">
        <v>49</v>
      </c>
      <c r="W117" s="15" t="s">
        <v>99</v>
      </c>
      <c r="X117" s="36"/>
    </row>
    <row r="118" ht="67.5" spans="1:24">
      <c r="A118" s="10">
        <v>112</v>
      </c>
      <c r="B118" s="10" t="s">
        <v>354</v>
      </c>
      <c r="C118" s="10" t="s">
        <v>45</v>
      </c>
      <c r="D118" s="11" t="s">
        <v>46</v>
      </c>
      <c r="E118" s="10" t="s">
        <v>355</v>
      </c>
      <c r="F118" s="10">
        <v>2022.3</v>
      </c>
      <c r="G118" s="13">
        <v>2022.12</v>
      </c>
      <c r="H118" s="10" t="s">
        <v>339</v>
      </c>
      <c r="I118" s="10" t="s">
        <v>356</v>
      </c>
      <c r="J118" s="27">
        <v>35</v>
      </c>
      <c r="K118" s="27">
        <v>35</v>
      </c>
      <c r="L118" s="25">
        <f t="shared" si="2"/>
        <v>0</v>
      </c>
      <c r="M118" s="11"/>
      <c r="N118" s="10"/>
      <c r="O118" s="10"/>
      <c r="P118" s="10">
        <v>1</v>
      </c>
      <c r="Q118" s="10">
        <v>800</v>
      </c>
      <c r="R118" s="10">
        <v>2740</v>
      </c>
      <c r="S118" s="11">
        <v>1</v>
      </c>
      <c r="T118" s="10">
        <v>73</v>
      </c>
      <c r="U118" s="10">
        <v>207</v>
      </c>
      <c r="V118" s="15" t="s">
        <v>357</v>
      </c>
      <c r="W118" s="15" t="s">
        <v>99</v>
      </c>
      <c r="X118" s="36"/>
    </row>
    <row r="119" ht="56.25" spans="1:24">
      <c r="A119" s="10">
        <v>113</v>
      </c>
      <c r="B119" s="10" t="s">
        <v>358</v>
      </c>
      <c r="C119" s="10" t="s">
        <v>79</v>
      </c>
      <c r="D119" s="11" t="s">
        <v>46</v>
      </c>
      <c r="E119" s="10" t="s">
        <v>359</v>
      </c>
      <c r="F119" s="10">
        <v>2022.3</v>
      </c>
      <c r="G119" s="13">
        <v>2022.5</v>
      </c>
      <c r="H119" s="10" t="s">
        <v>339</v>
      </c>
      <c r="I119" s="10" t="s">
        <v>360</v>
      </c>
      <c r="J119" s="27">
        <v>15</v>
      </c>
      <c r="K119" s="27">
        <v>15</v>
      </c>
      <c r="L119" s="25">
        <f t="shared" si="2"/>
        <v>0</v>
      </c>
      <c r="M119" s="11"/>
      <c r="N119" s="10"/>
      <c r="O119" s="10"/>
      <c r="P119" s="10">
        <v>1</v>
      </c>
      <c r="Q119" s="10">
        <v>28</v>
      </c>
      <c r="R119" s="10">
        <v>70</v>
      </c>
      <c r="S119" s="11">
        <v>1</v>
      </c>
      <c r="T119" s="10">
        <v>23</v>
      </c>
      <c r="U119" s="10">
        <v>45</v>
      </c>
      <c r="V119" s="10" t="s">
        <v>361</v>
      </c>
      <c r="W119" s="15" t="s">
        <v>99</v>
      </c>
      <c r="X119" s="36"/>
    </row>
    <row r="120" ht="56.25" spans="1:24">
      <c r="A120" s="10">
        <v>114</v>
      </c>
      <c r="B120" s="11" t="s">
        <v>362</v>
      </c>
      <c r="C120" s="10" t="s">
        <v>79</v>
      </c>
      <c r="D120" s="11" t="s">
        <v>46</v>
      </c>
      <c r="E120" s="10" t="s">
        <v>363</v>
      </c>
      <c r="F120" s="11">
        <v>2022.3</v>
      </c>
      <c r="G120" s="12">
        <v>2022.5</v>
      </c>
      <c r="H120" s="10" t="s">
        <v>339</v>
      </c>
      <c r="I120" s="11" t="s">
        <v>364</v>
      </c>
      <c r="J120" s="25">
        <v>12</v>
      </c>
      <c r="K120" s="25">
        <v>12</v>
      </c>
      <c r="L120" s="25">
        <f t="shared" si="2"/>
        <v>0</v>
      </c>
      <c r="M120" s="11"/>
      <c r="N120" s="11"/>
      <c r="O120" s="11"/>
      <c r="P120" s="11">
        <v>1</v>
      </c>
      <c r="Q120" s="11">
        <v>90</v>
      </c>
      <c r="R120" s="11">
        <v>290</v>
      </c>
      <c r="S120" s="11">
        <v>1</v>
      </c>
      <c r="T120" s="11">
        <v>73</v>
      </c>
      <c r="U120" s="11">
        <v>207</v>
      </c>
      <c r="V120" s="10" t="s">
        <v>361</v>
      </c>
      <c r="W120" s="15" t="s">
        <v>99</v>
      </c>
      <c r="X120" s="28"/>
    </row>
    <row r="121" ht="56.25" spans="1:24">
      <c r="A121" s="10">
        <v>115</v>
      </c>
      <c r="B121" s="11" t="s">
        <v>365</v>
      </c>
      <c r="C121" s="10" t="s">
        <v>79</v>
      </c>
      <c r="D121" s="11" t="s">
        <v>46</v>
      </c>
      <c r="E121" s="10" t="s">
        <v>366</v>
      </c>
      <c r="F121" s="11">
        <v>2022.3</v>
      </c>
      <c r="G121" s="12" t="s">
        <v>102</v>
      </c>
      <c r="H121" s="10" t="s">
        <v>339</v>
      </c>
      <c r="I121" s="11" t="s">
        <v>365</v>
      </c>
      <c r="J121" s="25">
        <v>20</v>
      </c>
      <c r="K121" s="25">
        <v>20</v>
      </c>
      <c r="L121" s="25">
        <f t="shared" si="2"/>
        <v>0</v>
      </c>
      <c r="M121" s="11"/>
      <c r="N121" s="11"/>
      <c r="O121" s="11"/>
      <c r="P121" s="11">
        <v>1</v>
      </c>
      <c r="Q121" s="11">
        <v>30</v>
      </c>
      <c r="R121" s="11">
        <v>85</v>
      </c>
      <c r="S121" s="11">
        <v>1</v>
      </c>
      <c r="T121" s="11">
        <v>15</v>
      </c>
      <c r="U121" s="11">
        <v>35</v>
      </c>
      <c r="V121" s="10" t="s">
        <v>361</v>
      </c>
      <c r="W121" s="15" t="s">
        <v>99</v>
      </c>
      <c r="X121" s="28"/>
    </row>
    <row r="122" ht="56.25" spans="1:24">
      <c r="A122" s="10">
        <v>116</v>
      </c>
      <c r="B122" s="11" t="s">
        <v>367</v>
      </c>
      <c r="C122" s="10" t="s">
        <v>45</v>
      </c>
      <c r="D122" s="11" t="s">
        <v>46</v>
      </c>
      <c r="E122" s="10" t="s">
        <v>359</v>
      </c>
      <c r="F122" s="11">
        <v>2022.7</v>
      </c>
      <c r="G122" s="40" t="s">
        <v>80</v>
      </c>
      <c r="H122" s="10" t="s">
        <v>339</v>
      </c>
      <c r="I122" s="11" t="s">
        <v>368</v>
      </c>
      <c r="J122" s="25">
        <v>10</v>
      </c>
      <c r="K122" s="25">
        <v>10</v>
      </c>
      <c r="L122" s="25">
        <f t="shared" si="2"/>
        <v>0</v>
      </c>
      <c r="M122" s="11"/>
      <c r="N122" s="11"/>
      <c r="O122" s="11"/>
      <c r="P122" s="11">
        <v>1</v>
      </c>
      <c r="Q122" s="11">
        <v>40</v>
      </c>
      <c r="R122" s="11">
        <v>95</v>
      </c>
      <c r="S122" s="11">
        <v>1</v>
      </c>
      <c r="T122" s="11">
        <v>15</v>
      </c>
      <c r="U122" s="11">
        <v>35</v>
      </c>
      <c r="V122" s="15" t="s">
        <v>49</v>
      </c>
      <c r="W122" s="15" t="s">
        <v>99</v>
      </c>
      <c r="X122" s="28"/>
    </row>
    <row r="123" ht="56.25" spans="1:24">
      <c r="A123" s="10">
        <v>117</v>
      </c>
      <c r="B123" s="11" t="s">
        <v>369</v>
      </c>
      <c r="C123" s="10" t="s">
        <v>45</v>
      </c>
      <c r="D123" s="11" t="s">
        <v>46</v>
      </c>
      <c r="E123" s="10" t="s">
        <v>370</v>
      </c>
      <c r="F123" s="11">
        <v>2022.3</v>
      </c>
      <c r="G123" s="12">
        <v>2022.5</v>
      </c>
      <c r="H123" s="10" t="s">
        <v>339</v>
      </c>
      <c r="I123" s="15" t="s">
        <v>371</v>
      </c>
      <c r="J123" s="25">
        <v>13</v>
      </c>
      <c r="K123" s="25">
        <v>13</v>
      </c>
      <c r="L123" s="25">
        <f t="shared" si="2"/>
        <v>0</v>
      </c>
      <c r="M123" s="11"/>
      <c r="N123" s="11"/>
      <c r="O123" s="11"/>
      <c r="P123" s="11">
        <v>1</v>
      </c>
      <c r="Q123" s="11">
        <v>800</v>
      </c>
      <c r="R123" s="11">
        <v>2740</v>
      </c>
      <c r="S123" s="11">
        <v>1</v>
      </c>
      <c r="T123" s="11">
        <v>73</v>
      </c>
      <c r="U123" s="11">
        <v>207</v>
      </c>
      <c r="V123" s="15" t="s">
        <v>372</v>
      </c>
      <c r="W123" s="15" t="s">
        <v>99</v>
      </c>
      <c r="X123" s="28"/>
    </row>
    <row r="124" ht="56.25" spans="1:24">
      <c r="A124" s="10">
        <v>118</v>
      </c>
      <c r="B124" s="11" t="s">
        <v>373</v>
      </c>
      <c r="C124" s="10" t="s">
        <v>45</v>
      </c>
      <c r="D124" s="11" t="s">
        <v>46</v>
      </c>
      <c r="E124" s="11" t="s">
        <v>374</v>
      </c>
      <c r="F124" s="11">
        <v>2022.3</v>
      </c>
      <c r="G124" s="12" t="s">
        <v>102</v>
      </c>
      <c r="H124" s="10" t="s">
        <v>339</v>
      </c>
      <c r="I124" s="15" t="s">
        <v>375</v>
      </c>
      <c r="J124" s="25">
        <v>16</v>
      </c>
      <c r="K124" s="25">
        <v>16</v>
      </c>
      <c r="L124" s="25">
        <f t="shared" si="2"/>
        <v>0</v>
      </c>
      <c r="M124" s="11"/>
      <c r="N124" s="11"/>
      <c r="O124" s="11"/>
      <c r="P124" s="11">
        <v>1</v>
      </c>
      <c r="Q124" s="11">
        <v>800</v>
      </c>
      <c r="R124" s="11">
        <v>2740</v>
      </c>
      <c r="S124" s="11">
        <v>1</v>
      </c>
      <c r="T124" s="11">
        <v>73</v>
      </c>
      <c r="U124" s="11">
        <v>207</v>
      </c>
      <c r="V124" s="15" t="s">
        <v>372</v>
      </c>
      <c r="W124" s="15" t="s">
        <v>99</v>
      </c>
      <c r="X124" s="28"/>
    </row>
    <row r="125" ht="56.25" spans="1:24">
      <c r="A125" s="10">
        <v>119</v>
      </c>
      <c r="B125" s="15" t="s">
        <v>376</v>
      </c>
      <c r="C125" s="10" t="s">
        <v>45</v>
      </c>
      <c r="D125" s="15" t="s">
        <v>122</v>
      </c>
      <c r="E125" s="15" t="s">
        <v>377</v>
      </c>
      <c r="F125" s="11">
        <v>2022.7</v>
      </c>
      <c r="G125" s="40" t="s">
        <v>80</v>
      </c>
      <c r="H125" s="10" t="s">
        <v>339</v>
      </c>
      <c r="I125" s="15" t="s">
        <v>378</v>
      </c>
      <c r="J125" s="25">
        <v>40</v>
      </c>
      <c r="K125" s="25">
        <v>40</v>
      </c>
      <c r="L125" s="25">
        <f t="shared" si="2"/>
        <v>0</v>
      </c>
      <c r="M125" s="11"/>
      <c r="N125" s="11"/>
      <c r="O125" s="11"/>
      <c r="P125" s="11">
        <v>1</v>
      </c>
      <c r="Q125" s="11">
        <v>165</v>
      </c>
      <c r="R125" s="11">
        <v>680</v>
      </c>
      <c r="S125" s="11">
        <v>1</v>
      </c>
      <c r="T125" s="11">
        <v>14</v>
      </c>
      <c r="U125" s="11">
        <v>60</v>
      </c>
      <c r="V125" s="15" t="s">
        <v>106</v>
      </c>
      <c r="W125" s="15" t="s">
        <v>162</v>
      </c>
      <c r="X125" s="28"/>
    </row>
    <row r="126" ht="56.25" spans="1:24">
      <c r="A126" s="10">
        <v>120</v>
      </c>
      <c r="B126" s="15" t="s">
        <v>379</v>
      </c>
      <c r="C126" s="10" t="s">
        <v>45</v>
      </c>
      <c r="D126" s="15" t="s">
        <v>46</v>
      </c>
      <c r="E126" s="15" t="s">
        <v>380</v>
      </c>
      <c r="F126" s="11">
        <v>2022.3</v>
      </c>
      <c r="G126" s="12">
        <v>2022.5</v>
      </c>
      <c r="H126" s="10" t="s">
        <v>339</v>
      </c>
      <c r="I126" s="15" t="s">
        <v>381</v>
      </c>
      <c r="J126" s="25">
        <v>8</v>
      </c>
      <c r="K126" s="25">
        <v>8</v>
      </c>
      <c r="L126" s="25">
        <f t="shared" si="2"/>
        <v>0</v>
      </c>
      <c r="M126" s="11"/>
      <c r="N126" s="11"/>
      <c r="O126" s="11"/>
      <c r="P126" s="11">
        <v>1</v>
      </c>
      <c r="Q126" s="11">
        <v>800</v>
      </c>
      <c r="R126" s="11">
        <v>2740</v>
      </c>
      <c r="S126" s="11">
        <v>1</v>
      </c>
      <c r="T126" s="11">
        <v>73</v>
      </c>
      <c r="U126" s="11">
        <v>207</v>
      </c>
      <c r="V126" s="15" t="s">
        <v>372</v>
      </c>
      <c r="W126" s="15" t="s">
        <v>99</v>
      </c>
      <c r="X126" s="28"/>
    </row>
    <row r="127" ht="56.25" spans="1:24">
      <c r="A127" s="10">
        <v>121</v>
      </c>
      <c r="B127" s="11" t="s">
        <v>382</v>
      </c>
      <c r="C127" s="10" t="s">
        <v>45</v>
      </c>
      <c r="D127" s="11" t="s">
        <v>46</v>
      </c>
      <c r="E127" s="15" t="s">
        <v>383</v>
      </c>
      <c r="F127" s="11">
        <v>2022.7</v>
      </c>
      <c r="G127" s="40" t="s">
        <v>80</v>
      </c>
      <c r="H127" s="10" t="s">
        <v>339</v>
      </c>
      <c r="I127" s="15" t="s">
        <v>384</v>
      </c>
      <c r="J127" s="25">
        <v>12</v>
      </c>
      <c r="K127" s="25">
        <v>12</v>
      </c>
      <c r="L127" s="25">
        <f t="shared" si="2"/>
        <v>0</v>
      </c>
      <c r="M127" s="11"/>
      <c r="N127" s="11"/>
      <c r="O127" s="11"/>
      <c r="P127" s="11">
        <v>1</v>
      </c>
      <c r="Q127" s="11">
        <v>20</v>
      </c>
      <c r="R127" s="11">
        <v>54</v>
      </c>
      <c r="S127" s="11">
        <v>1</v>
      </c>
      <c r="T127" s="11">
        <v>20</v>
      </c>
      <c r="U127" s="11">
        <v>54</v>
      </c>
      <c r="V127" s="15" t="s">
        <v>49</v>
      </c>
      <c r="W127" s="15" t="s">
        <v>99</v>
      </c>
      <c r="X127" s="28"/>
    </row>
    <row r="128" ht="56.25" spans="1:24">
      <c r="A128" s="10">
        <v>122</v>
      </c>
      <c r="B128" s="11" t="s">
        <v>385</v>
      </c>
      <c r="C128" s="10" t="s">
        <v>45</v>
      </c>
      <c r="D128" s="11" t="s">
        <v>46</v>
      </c>
      <c r="E128" s="11" t="s">
        <v>386</v>
      </c>
      <c r="F128" s="11">
        <v>2022.7</v>
      </c>
      <c r="G128" s="40" t="s">
        <v>80</v>
      </c>
      <c r="H128" s="10" t="s">
        <v>339</v>
      </c>
      <c r="I128" s="15" t="s">
        <v>387</v>
      </c>
      <c r="J128" s="25">
        <v>16</v>
      </c>
      <c r="K128" s="25">
        <v>16</v>
      </c>
      <c r="L128" s="25">
        <f t="shared" si="2"/>
        <v>0</v>
      </c>
      <c r="M128" s="11"/>
      <c r="N128" s="11"/>
      <c r="O128" s="11"/>
      <c r="P128" s="11">
        <v>1</v>
      </c>
      <c r="Q128" s="11">
        <v>35</v>
      </c>
      <c r="R128" s="11">
        <v>75</v>
      </c>
      <c r="S128" s="11">
        <v>1</v>
      </c>
      <c r="T128" s="11">
        <v>35</v>
      </c>
      <c r="U128" s="11">
        <v>75</v>
      </c>
      <c r="V128" s="15" t="s">
        <v>49</v>
      </c>
      <c r="W128" s="15" t="s">
        <v>99</v>
      </c>
      <c r="X128" s="28"/>
    </row>
    <row r="129" ht="90" spans="1:24">
      <c r="A129" s="10">
        <v>123</v>
      </c>
      <c r="B129" s="16" t="s">
        <v>388</v>
      </c>
      <c r="C129" s="16" t="s">
        <v>389</v>
      </c>
      <c r="D129" s="16" t="s">
        <v>46</v>
      </c>
      <c r="E129" s="16" t="s">
        <v>123</v>
      </c>
      <c r="F129" s="16" t="s">
        <v>390</v>
      </c>
      <c r="G129" s="16" t="s">
        <v>391</v>
      </c>
      <c r="H129" s="10" t="s">
        <v>123</v>
      </c>
      <c r="I129" s="16" t="s">
        <v>392</v>
      </c>
      <c r="J129" s="31">
        <v>1.5</v>
      </c>
      <c r="K129" s="31">
        <v>1.5</v>
      </c>
      <c r="L129" s="25">
        <f t="shared" si="2"/>
        <v>0</v>
      </c>
      <c r="M129" s="31"/>
      <c r="N129" s="31"/>
      <c r="O129" s="31"/>
      <c r="P129" s="10">
        <v>1</v>
      </c>
      <c r="Q129" s="10">
        <v>2</v>
      </c>
      <c r="R129" s="10">
        <v>2</v>
      </c>
      <c r="S129" s="10">
        <v>1</v>
      </c>
      <c r="T129" s="10">
        <v>2</v>
      </c>
      <c r="U129" s="10">
        <v>2</v>
      </c>
      <c r="V129" s="15" t="s">
        <v>393</v>
      </c>
      <c r="W129" s="10" t="s">
        <v>394</v>
      </c>
      <c r="X129" s="15"/>
    </row>
    <row r="130" ht="96" spans="1:24">
      <c r="A130" s="10">
        <v>124</v>
      </c>
      <c r="B130" s="46" t="s">
        <v>395</v>
      </c>
      <c r="C130" s="47" t="s">
        <v>79</v>
      </c>
      <c r="D130" s="47" t="s">
        <v>46</v>
      </c>
      <c r="E130" s="47" t="s">
        <v>396</v>
      </c>
      <c r="F130" s="48">
        <v>44593</v>
      </c>
      <c r="G130" s="48">
        <v>44652</v>
      </c>
      <c r="H130" s="47" t="s">
        <v>396</v>
      </c>
      <c r="I130" s="47" t="s">
        <v>397</v>
      </c>
      <c r="J130" s="70">
        <v>20</v>
      </c>
      <c r="K130" s="70">
        <v>20</v>
      </c>
      <c r="L130" s="25">
        <f t="shared" si="2"/>
        <v>0</v>
      </c>
      <c r="M130" s="70">
        <v>0</v>
      </c>
      <c r="N130" s="70">
        <v>0</v>
      </c>
      <c r="O130" s="70">
        <v>0</v>
      </c>
      <c r="P130" s="70">
        <v>1</v>
      </c>
      <c r="Q130" s="70">
        <v>253</v>
      </c>
      <c r="R130" s="70">
        <v>688</v>
      </c>
      <c r="S130" s="70"/>
      <c r="T130" s="70"/>
      <c r="U130" s="70"/>
      <c r="V130" s="47" t="s">
        <v>398</v>
      </c>
      <c r="W130" s="47" t="s">
        <v>399</v>
      </c>
      <c r="X130" s="71"/>
    </row>
    <row r="131" ht="96" spans="1:24">
      <c r="A131" s="10">
        <v>125</v>
      </c>
      <c r="B131" s="46" t="s">
        <v>400</v>
      </c>
      <c r="C131" s="47" t="s">
        <v>45</v>
      </c>
      <c r="D131" s="47" t="s">
        <v>46</v>
      </c>
      <c r="E131" s="47" t="s">
        <v>396</v>
      </c>
      <c r="F131" s="48">
        <v>44593</v>
      </c>
      <c r="G131" s="48">
        <v>44682</v>
      </c>
      <c r="H131" s="47" t="s">
        <v>396</v>
      </c>
      <c r="I131" s="47" t="s">
        <v>401</v>
      </c>
      <c r="J131" s="71">
        <v>10</v>
      </c>
      <c r="K131" s="71">
        <v>10</v>
      </c>
      <c r="L131" s="25">
        <f t="shared" si="2"/>
        <v>0</v>
      </c>
      <c r="M131" s="71">
        <v>0</v>
      </c>
      <c r="N131" s="71">
        <v>0</v>
      </c>
      <c r="O131" s="71">
        <v>0</v>
      </c>
      <c r="P131" s="71">
        <v>1</v>
      </c>
      <c r="Q131" s="71">
        <v>167</v>
      </c>
      <c r="R131" s="71">
        <v>439</v>
      </c>
      <c r="S131" s="71"/>
      <c r="T131" s="71"/>
      <c r="U131" s="77"/>
      <c r="V131" s="47" t="s">
        <v>402</v>
      </c>
      <c r="W131" s="47" t="s">
        <v>403</v>
      </c>
      <c r="X131" s="71"/>
    </row>
    <row r="132" ht="96" spans="1:24">
      <c r="A132" s="10">
        <v>126</v>
      </c>
      <c r="B132" s="46" t="s">
        <v>404</v>
      </c>
      <c r="C132" s="47" t="s">
        <v>45</v>
      </c>
      <c r="D132" s="47" t="s">
        <v>46</v>
      </c>
      <c r="E132" s="47" t="s">
        <v>396</v>
      </c>
      <c r="F132" s="48">
        <v>44593</v>
      </c>
      <c r="G132" s="48">
        <v>44682</v>
      </c>
      <c r="H132" s="47" t="s">
        <v>396</v>
      </c>
      <c r="I132" s="47" t="s">
        <v>405</v>
      </c>
      <c r="J132" s="71">
        <v>5</v>
      </c>
      <c r="K132" s="71">
        <v>5</v>
      </c>
      <c r="L132" s="25">
        <f t="shared" si="2"/>
        <v>0</v>
      </c>
      <c r="M132" s="71">
        <v>0</v>
      </c>
      <c r="N132" s="71">
        <v>0</v>
      </c>
      <c r="O132" s="71">
        <v>0</v>
      </c>
      <c r="P132" s="71">
        <v>1</v>
      </c>
      <c r="Q132" s="71">
        <v>167</v>
      </c>
      <c r="R132" s="71">
        <v>439</v>
      </c>
      <c r="S132" s="71"/>
      <c r="T132" s="71"/>
      <c r="U132" s="77"/>
      <c r="V132" s="47" t="s">
        <v>406</v>
      </c>
      <c r="W132" s="47" t="s">
        <v>403</v>
      </c>
      <c r="X132" s="71"/>
    </row>
    <row r="133" ht="120" spans="1:24">
      <c r="A133" s="10">
        <v>127</v>
      </c>
      <c r="B133" s="49" t="s">
        <v>407</v>
      </c>
      <c r="C133" s="49" t="s">
        <v>79</v>
      </c>
      <c r="D133" s="49" t="s">
        <v>122</v>
      </c>
      <c r="E133" s="49" t="s">
        <v>408</v>
      </c>
      <c r="F133" s="50">
        <v>44652</v>
      </c>
      <c r="G133" s="50">
        <v>44743</v>
      </c>
      <c r="H133" s="49" t="s">
        <v>11</v>
      </c>
      <c r="I133" s="49" t="s">
        <v>409</v>
      </c>
      <c r="J133" s="49">
        <v>28</v>
      </c>
      <c r="K133" s="49">
        <v>28</v>
      </c>
      <c r="L133" s="25">
        <f t="shared" si="2"/>
        <v>0</v>
      </c>
      <c r="M133" s="72">
        <v>0</v>
      </c>
      <c r="N133" s="72">
        <v>0</v>
      </c>
      <c r="O133" s="72">
        <v>0</v>
      </c>
      <c r="P133" s="72">
        <v>1</v>
      </c>
      <c r="Q133" s="72">
        <v>485</v>
      </c>
      <c r="R133" s="72">
        <v>1700</v>
      </c>
      <c r="S133" s="72">
        <v>1</v>
      </c>
      <c r="T133" s="72">
        <v>31</v>
      </c>
      <c r="U133" s="72">
        <v>81</v>
      </c>
      <c r="V133" s="49" t="s">
        <v>410</v>
      </c>
      <c r="W133" s="49" t="s">
        <v>411</v>
      </c>
      <c r="X133" s="73"/>
    </row>
    <row r="134" ht="120" spans="1:24">
      <c r="A134" s="10">
        <v>128</v>
      </c>
      <c r="B134" s="49" t="s">
        <v>412</v>
      </c>
      <c r="C134" s="49" t="s">
        <v>79</v>
      </c>
      <c r="D134" s="49" t="s">
        <v>46</v>
      </c>
      <c r="E134" s="49" t="s">
        <v>408</v>
      </c>
      <c r="F134" s="51">
        <v>44621</v>
      </c>
      <c r="G134" s="50">
        <v>44713</v>
      </c>
      <c r="H134" s="49" t="s">
        <v>11</v>
      </c>
      <c r="I134" s="49" t="s">
        <v>413</v>
      </c>
      <c r="J134" s="49">
        <v>30</v>
      </c>
      <c r="K134" s="49">
        <v>30</v>
      </c>
      <c r="L134" s="25">
        <f t="shared" si="2"/>
        <v>0</v>
      </c>
      <c r="M134" s="73">
        <v>0</v>
      </c>
      <c r="N134" s="73">
        <v>0</v>
      </c>
      <c r="O134" s="73">
        <v>0</v>
      </c>
      <c r="P134" s="72">
        <v>1</v>
      </c>
      <c r="Q134" s="72">
        <v>485</v>
      </c>
      <c r="R134" s="72">
        <v>1700</v>
      </c>
      <c r="S134" s="72">
        <v>1</v>
      </c>
      <c r="T134" s="72">
        <v>31</v>
      </c>
      <c r="U134" s="72">
        <v>81</v>
      </c>
      <c r="V134" s="49" t="s">
        <v>410</v>
      </c>
      <c r="W134" s="49" t="s">
        <v>411</v>
      </c>
      <c r="X134" s="73"/>
    </row>
    <row r="135" ht="120" spans="1:24">
      <c r="A135" s="10">
        <v>129</v>
      </c>
      <c r="B135" s="49" t="s">
        <v>414</v>
      </c>
      <c r="C135" s="49" t="s">
        <v>79</v>
      </c>
      <c r="D135" s="49" t="s">
        <v>46</v>
      </c>
      <c r="E135" s="49" t="s">
        <v>408</v>
      </c>
      <c r="F135" s="51">
        <v>44621</v>
      </c>
      <c r="G135" s="50">
        <v>44743</v>
      </c>
      <c r="H135" s="49" t="s">
        <v>11</v>
      </c>
      <c r="I135" s="49" t="s">
        <v>415</v>
      </c>
      <c r="J135" s="49">
        <v>50</v>
      </c>
      <c r="K135" s="49">
        <v>50</v>
      </c>
      <c r="L135" s="25">
        <f t="shared" ref="L135:L198" si="3">J135-K135</f>
        <v>0</v>
      </c>
      <c r="M135" s="73"/>
      <c r="N135" s="73"/>
      <c r="O135" s="73"/>
      <c r="P135" s="72">
        <v>1</v>
      </c>
      <c r="Q135" s="72">
        <v>485</v>
      </c>
      <c r="R135" s="72">
        <v>1700</v>
      </c>
      <c r="S135" s="72">
        <v>1</v>
      </c>
      <c r="T135" s="72">
        <v>31</v>
      </c>
      <c r="U135" s="72">
        <v>81</v>
      </c>
      <c r="V135" s="49" t="s">
        <v>410</v>
      </c>
      <c r="W135" s="49" t="s">
        <v>411</v>
      </c>
      <c r="X135" s="73"/>
    </row>
    <row r="136" ht="120" spans="1:24">
      <c r="A136" s="10">
        <v>130</v>
      </c>
      <c r="B136" s="49" t="s">
        <v>416</v>
      </c>
      <c r="C136" s="49" t="s">
        <v>79</v>
      </c>
      <c r="D136" s="49" t="s">
        <v>46</v>
      </c>
      <c r="E136" s="49" t="s">
        <v>408</v>
      </c>
      <c r="F136" s="52" t="s">
        <v>417</v>
      </c>
      <c r="G136" s="50">
        <v>44743</v>
      </c>
      <c r="H136" s="49" t="s">
        <v>11</v>
      </c>
      <c r="I136" s="49" t="s">
        <v>418</v>
      </c>
      <c r="J136" s="49">
        <v>15</v>
      </c>
      <c r="K136" s="49">
        <v>15</v>
      </c>
      <c r="L136" s="25">
        <f t="shared" si="3"/>
        <v>0</v>
      </c>
      <c r="M136" s="49"/>
      <c r="N136" s="49"/>
      <c r="O136" s="49"/>
      <c r="P136" s="72">
        <v>1</v>
      </c>
      <c r="Q136" s="72">
        <v>485</v>
      </c>
      <c r="R136" s="72">
        <v>1700</v>
      </c>
      <c r="S136" s="72">
        <v>1</v>
      </c>
      <c r="T136" s="72">
        <v>31</v>
      </c>
      <c r="U136" s="72">
        <v>81</v>
      </c>
      <c r="V136" s="49" t="s">
        <v>410</v>
      </c>
      <c r="W136" s="49" t="s">
        <v>411</v>
      </c>
      <c r="X136" s="73"/>
    </row>
    <row r="137" ht="132" spans="1:24">
      <c r="A137" s="10">
        <v>131</v>
      </c>
      <c r="B137" s="49" t="s">
        <v>419</v>
      </c>
      <c r="C137" s="49" t="s">
        <v>79</v>
      </c>
      <c r="D137" s="49" t="s">
        <v>46</v>
      </c>
      <c r="E137" s="49" t="s">
        <v>408</v>
      </c>
      <c r="F137" s="52" t="s">
        <v>420</v>
      </c>
      <c r="G137" s="50">
        <v>44896</v>
      </c>
      <c r="H137" s="49" t="s">
        <v>11</v>
      </c>
      <c r="I137" s="49" t="s">
        <v>421</v>
      </c>
      <c r="J137" s="49">
        <v>100</v>
      </c>
      <c r="K137" s="49">
        <v>50</v>
      </c>
      <c r="L137" s="25">
        <f t="shared" si="3"/>
        <v>50</v>
      </c>
      <c r="M137" s="49">
        <v>50</v>
      </c>
      <c r="N137" s="49"/>
      <c r="O137" s="49"/>
      <c r="P137" s="72">
        <v>1</v>
      </c>
      <c r="Q137" s="72">
        <v>485</v>
      </c>
      <c r="R137" s="72">
        <v>1700</v>
      </c>
      <c r="S137" s="72">
        <v>1</v>
      </c>
      <c r="T137" s="72">
        <v>31</v>
      </c>
      <c r="U137" s="72">
        <v>81</v>
      </c>
      <c r="V137" s="49" t="s">
        <v>410</v>
      </c>
      <c r="W137" s="49" t="s">
        <v>422</v>
      </c>
      <c r="X137" s="73"/>
    </row>
    <row r="138" ht="132" spans="1:24">
      <c r="A138" s="10">
        <v>132</v>
      </c>
      <c r="B138" s="49" t="s">
        <v>423</v>
      </c>
      <c r="C138" s="49" t="s">
        <v>424</v>
      </c>
      <c r="D138" s="49" t="s">
        <v>46</v>
      </c>
      <c r="E138" s="49" t="s">
        <v>408</v>
      </c>
      <c r="F138" s="52" t="s">
        <v>425</v>
      </c>
      <c r="G138" s="50">
        <v>44621</v>
      </c>
      <c r="H138" s="49" t="s">
        <v>11</v>
      </c>
      <c r="I138" s="49" t="s">
        <v>426</v>
      </c>
      <c r="J138" s="49">
        <v>30</v>
      </c>
      <c r="K138" s="49">
        <v>30</v>
      </c>
      <c r="L138" s="25">
        <f t="shared" si="3"/>
        <v>0</v>
      </c>
      <c r="M138" s="49"/>
      <c r="N138" s="49"/>
      <c r="O138" s="49"/>
      <c r="P138" s="72">
        <v>1</v>
      </c>
      <c r="Q138" s="72">
        <v>485</v>
      </c>
      <c r="R138" s="72">
        <v>1700</v>
      </c>
      <c r="S138" s="72">
        <v>1</v>
      </c>
      <c r="T138" s="72">
        <v>31</v>
      </c>
      <c r="U138" s="72">
        <v>81</v>
      </c>
      <c r="V138" s="49" t="s">
        <v>427</v>
      </c>
      <c r="W138" s="49" t="s">
        <v>422</v>
      </c>
      <c r="X138" s="73"/>
    </row>
    <row r="139" ht="132" spans="1:24">
      <c r="A139" s="10">
        <v>133</v>
      </c>
      <c r="B139" s="49" t="s">
        <v>428</v>
      </c>
      <c r="C139" s="49" t="s">
        <v>424</v>
      </c>
      <c r="D139" s="49" t="s">
        <v>122</v>
      </c>
      <c r="E139" s="49" t="s">
        <v>408</v>
      </c>
      <c r="F139" s="52" t="s">
        <v>425</v>
      </c>
      <c r="G139" s="50">
        <v>44713</v>
      </c>
      <c r="H139" s="49" t="s">
        <v>11</v>
      </c>
      <c r="I139" s="49" t="s">
        <v>429</v>
      </c>
      <c r="J139" s="49">
        <v>15</v>
      </c>
      <c r="K139" s="49">
        <v>15</v>
      </c>
      <c r="L139" s="25">
        <f t="shared" si="3"/>
        <v>0</v>
      </c>
      <c r="M139" s="49"/>
      <c r="N139" s="49"/>
      <c r="O139" s="49"/>
      <c r="P139" s="72">
        <v>1</v>
      </c>
      <c r="Q139" s="72">
        <v>485</v>
      </c>
      <c r="R139" s="72">
        <v>1700</v>
      </c>
      <c r="S139" s="72">
        <v>1</v>
      </c>
      <c r="T139" s="72">
        <v>31</v>
      </c>
      <c r="U139" s="72">
        <v>81</v>
      </c>
      <c r="V139" s="49" t="s">
        <v>427</v>
      </c>
      <c r="W139" s="49" t="s">
        <v>422</v>
      </c>
      <c r="X139" s="73"/>
    </row>
    <row r="140" ht="132" spans="1:24">
      <c r="A140" s="10">
        <v>134</v>
      </c>
      <c r="B140" s="49" t="s">
        <v>430</v>
      </c>
      <c r="C140" s="49" t="s">
        <v>424</v>
      </c>
      <c r="D140" s="49" t="s">
        <v>95</v>
      </c>
      <c r="E140" s="49" t="s">
        <v>408</v>
      </c>
      <c r="F140" s="52" t="s">
        <v>431</v>
      </c>
      <c r="G140" s="50">
        <v>44896</v>
      </c>
      <c r="H140" s="49" t="s">
        <v>11</v>
      </c>
      <c r="I140" s="49" t="s">
        <v>432</v>
      </c>
      <c r="J140" s="49">
        <v>320</v>
      </c>
      <c r="K140" s="49">
        <v>320</v>
      </c>
      <c r="L140" s="25">
        <f t="shared" si="3"/>
        <v>0</v>
      </c>
      <c r="M140" s="49"/>
      <c r="N140" s="49"/>
      <c r="O140" s="49"/>
      <c r="P140" s="72">
        <v>1</v>
      </c>
      <c r="Q140" s="72">
        <v>485</v>
      </c>
      <c r="R140" s="72">
        <v>1700</v>
      </c>
      <c r="S140" s="72">
        <v>1</v>
      </c>
      <c r="T140" s="72">
        <v>31</v>
      </c>
      <c r="U140" s="72">
        <v>81</v>
      </c>
      <c r="V140" s="49" t="s">
        <v>433</v>
      </c>
      <c r="W140" s="49" t="s">
        <v>422</v>
      </c>
      <c r="X140" s="73"/>
    </row>
    <row r="141" ht="144" spans="1:24">
      <c r="A141" s="10">
        <v>135</v>
      </c>
      <c r="B141" s="49" t="s">
        <v>434</v>
      </c>
      <c r="C141" s="49" t="s">
        <v>45</v>
      </c>
      <c r="D141" s="49" t="s">
        <v>122</v>
      </c>
      <c r="E141" s="49" t="s">
        <v>408</v>
      </c>
      <c r="F141" s="52" t="s">
        <v>431</v>
      </c>
      <c r="G141" s="50">
        <v>44896</v>
      </c>
      <c r="H141" s="49" t="s">
        <v>11</v>
      </c>
      <c r="I141" s="49" t="s">
        <v>435</v>
      </c>
      <c r="J141" s="49">
        <v>45</v>
      </c>
      <c r="K141" s="49">
        <v>45</v>
      </c>
      <c r="L141" s="25">
        <f t="shared" si="3"/>
        <v>0</v>
      </c>
      <c r="M141" s="49"/>
      <c r="N141" s="49"/>
      <c r="O141" s="49"/>
      <c r="P141" s="72">
        <v>1</v>
      </c>
      <c r="Q141" s="49">
        <v>72</v>
      </c>
      <c r="R141" s="49">
        <v>211</v>
      </c>
      <c r="S141" s="72">
        <v>1</v>
      </c>
      <c r="T141" s="49">
        <v>6</v>
      </c>
      <c r="U141" s="72">
        <v>17</v>
      </c>
      <c r="V141" s="49" t="s">
        <v>436</v>
      </c>
      <c r="W141" s="49" t="s">
        <v>437</v>
      </c>
      <c r="X141" s="73"/>
    </row>
    <row r="142" ht="144" spans="1:24">
      <c r="A142" s="10">
        <v>136</v>
      </c>
      <c r="B142" s="49" t="s">
        <v>438</v>
      </c>
      <c r="C142" s="49" t="s">
        <v>45</v>
      </c>
      <c r="D142" s="49" t="s">
        <v>46</v>
      </c>
      <c r="E142" s="49" t="s">
        <v>408</v>
      </c>
      <c r="F142" s="52" t="s">
        <v>431</v>
      </c>
      <c r="G142" s="50">
        <v>44896</v>
      </c>
      <c r="H142" s="49" t="s">
        <v>11</v>
      </c>
      <c r="I142" s="49" t="s">
        <v>439</v>
      </c>
      <c r="J142" s="49">
        <v>40</v>
      </c>
      <c r="K142" s="49">
        <v>40</v>
      </c>
      <c r="L142" s="25">
        <f t="shared" si="3"/>
        <v>0</v>
      </c>
      <c r="M142" s="49"/>
      <c r="N142" s="49"/>
      <c r="O142" s="49"/>
      <c r="P142" s="72">
        <v>1</v>
      </c>
      <c r="Q142" s="49">
        <v>35</v>
      </c>
      <c r="R142" s="49">
        <v>217</v>
      </c>
      <c r="S142" s="72">
        <v>1</v>
      </c>
      <c r="T142" s="49">
        <v>3</v>
      </c>
      <c r="U142" s="72">
        <v>10</v>
      </c>
      <c r="V142" s="49" t="s">
        <v>436</v>
      </c>
      <c r="W142" s="49" t="s">
        <v>440</v>
      </c>
      <c r="X142" s="73"/>
    </row>
    <row r="143" ht="144" spans="1:24">
      <c r="A143" s="10">
        <v>137</v>
      </c>
      <c r="B143" s="49" t="s">
        <v>441</v>
      </c>
      <c r="C143" s="49" t="s">
        <v>45</v>
      </c>
      <c r="D143" s="49" t="s">
        <v>46</v>
      </c>
      <c r="E143" s="49" t="s">
        <v>408</v>
      </c>
      <c r="F143" s="52" t="s">
        <v>431</v>
      </c>
      <c r="G143" s="50">
        <v>44896</v>
      </c>
      <c r="H143" s="49" t="s">
        <v>11</v>
      </c>
      <c r="I143" s="49" t="s">
        <v>442</v>
      </c>
      <c r="J143" s="49">
        <v>90</v>
      </c>
      <c r="K143" s="49">
        <v>90</v>
      </c>
      <c r="L143" s="25">
        <f t="shared" si="3"/>
        <v>0</v>
      </c>
      <c r="M143" s="49"/>
      <c r="N143" s="49"/>
      <c r="O143" s="49"/>
      <c r="P143" s="72">
        <v>1</v>
      </c>
      <c r="Q143" s="49">
        <v>74</v>
      </c>
      <c r="R143" s="49">
        <v>221</v>
      </c>
      <c r="S143" s="72">
        <v>1</v>
      </c>
      <c r="T143" s="49">
        <v>5</v>
      </c>
      <c r="U143" s="78">
        <v>13</v>
      </c>
      <c r="V143" s="49" t="s">
        <v>436</v>
      </c>
      <c r="W143" s="49" t="s">
        <v>443</v>
      </c>
      <c r="X143" s="73"/>
    </row>
    <row r="144" ht="144" spans="1:24">
      <c r="A144" s="10">
        <v>138</v>
      </c>
      <c r="B144" s="49" t="s">
        <v>444</v>
      </c>
      <c r="C144" s="49" t="s">
        <v>45</v>
      </c>
      <c r="D144" s="49" t="s">
        <v>46</v>
      </c>
      <c r="E144" s="49" t="s">
        <v>408</v>
      </c>
      <c r="F144" s="52" t="s">
        <v>431</v>
      </c>
      <c r="G144" s="50">
        <v>44896</v>
      </c>
      <c r="H144" s="49" t="s">
        <v>11</v>
      </c>
      <c r="I144" s="49" t="s">
        <v>445</v>
      </c>
      <c r="J144" s="49">
        <v>50</v>
      </c>
      <c r="K144" s="49">
        <v>50</v>
      </c>
      <c r="L144" s="25">
        <f t="shared" si="3"/>
        <v>0</v>
      </c>
      <c r="M144" s="73"/>
      <c r="N144" s="73"/>
      <c r="O144" s="73"/>
      <c r="P144" s="72">
        <v>1</v>
      </c>
      <c r="Q144" s="73">
        <v>77</v>
      </c>
      <c r="R144" s="73">
        <v>234</v>
      </c>
      <c r="S144" s="72">
        <v>1</v>
      </c>
      <c r="T144" s="73">
        <v>6</v>
      </c>
      <c r="U144" s="78">
        <v>10</v>
      </c>
      <c r="V144" s="49" t="s">
        <v>436</v>
      </c>
      <c r="W144" s="49" t="s">
        <v>446</v>
      </c>
      <c r="X144" s="73"/>
    </row>
    <row r="145" ht="132" spans="1:24">
      <c r="A145" s="10">
        <v>139</v>
      </c>
      <c r="B145" s="49" t="s">
        <v>447</v>
      </c>
      <c r="C145" s="49" t="s">
        <v>45</v>
      </c>
      <c r="D145" s="49" t="s">
        <v>46</v>
      </c>
      <c r="E145" s="49" t="s">
        <v>408</v>
      </c>
      <c r="F145" s="53" t="s">
        <v>417</v>
      </c>
      <c r="G145" s="50">
        <v>44896</v>
      </c>
      <c r="H145" s="49" t="s">
        <v>11</v>
      </c>
      <c r="I145" s="49" t="s">
        <v>448</v>
      </c>
      <c r="J145" s="49">
        <v>40</v>
      </c>
      <c r="K145" s="49">
        <v>40</v>
      </c>
      <c r="L145" s="25">
        <f t="shared" si="3"/>
        <v>0</v>
      </c>
      <c r="M145" s="73"/>
      <c r="N145" s="73"/>
      <c r="O145" s="73"/>
      <c r="P145" s="72">
        <v>1</v>
      </c>
      <c r="Q145" s="73">
        <v>200</v>
      </c>
      <c r="R145" s="73">
        <v>835</v>
      </c>
      <c r="S145" s="72">
        <v>1</v>
      </c>
      <c r="T145" s="73">
        <v>31</v>
      </c>
      <c r="U145" s="78">
        <v>81</v>
      </c>
      <c r="V145" s="49" t="s">
        <v>449</v>
      </c>
      <c r="W145" s="49" t="s">
        <v>450</v>
      </c>
      <c r="X145" s="73"/>
    </row>
    <row r="146" ht="132" spans="1:24">
      <c r="A146" s="10">
        <v>140</v>
      </c>
      <c r="B146" s="49" t="s">
        <v>451</v>
      </c>
      <c r="C146" s="49" t="s">
        <v>45</v>
      </c>
      <c r="D146" s="49" t="s">
        <v>46</v>
      </c>
      <c r="E146" s="49" t="s">
        <v>408</v>
      </c>
      <c r="F146" s="53" t="s">
        <v>417</v>
      </c>
      <c r="G146" s="50">
        <v>44896</v>
      </c>
      <c r="H146" s="49" t="s">
        <v>11</v>
      </c>
      <c r="I146" s="49" t="s">
        <v>452</v>
      </c>
      <c r="J146" s="49">
        <v>28</v>
      </c>
      <c r="K146" s="49">
        <v>28</v>
      </c>
      <c r="L146" s="25">
        <f t="shared" si="3"/>
        <v>0</v>
      </c>
      <c r="M146" s="73"/>
      <c r="N146" s="73"/>
      <c r="O146" s="73"/>
      <c r="P146" s="72">
        <v>1</v>
      </c>
      <c r="Q146" s="73">
        <v>200</v>
      </c>
      <c r="R146" s="73">
        <v>835</v>
      </c>
      <c r="S146" s="72">
        <v>1</v>
      </c>
      <c r="T146" s="73">
        <v>31</v>
      </c>
      <c r="U146" s="78">
        <v>81</v>
      </c>
      <c r="V146" s="49" t="s">
        <v>449</v>
      </c>
      <c r="W146" s="49" t="s">
        <v>450</v>
      </c>
      <c r="X146" s="73"/>
    </row>
    <row r="147" ht="252" spans="1:24">
      <c r="A147" s="10">
        <v>141</v>
      </c>
      <c r="B147" s="49" t="s">
        <v>453</v>
      </c>
      <c r="C147" s="49" t="s">
        <v>79</v>
      </c>
      <c r="D147" s="49" t="s">
        <v>95</v>
      </c>
      <c r="E147" s="49" t="s">
        <v>408</v>
      </c>
      <c r="F147" s="53" t="s">
        <v>454</v>
      </c>
      <c r="G147" s="50">
        <v>44896</v>
      </c>
      <c r="H147" s="49" t="s">
        <v>11</v>
      </c>
      <c r="I147" s="49" t="s">
        <v>455</v>
      </c>
      <c r="J147" s="49">
        <v>7</v>
      </c>
      <c r="K147" s="49">
        <v>7</v>
      </c>
      <c r="L147" s="25">
        <f t="shared" si="3"/>
        <v>0</v>
      </c>
      <c r="M147" s="73"/>
      <c r="N147" s="73"/>
      <c r="O147" s="73"/>
      <c r="P147" s="72">
        <v>1</v>
      </c>
      <c r="Q147" s="73">
        <v>200</v>
      </c>
      <c r="R147" s="73">
        <v>835</v>
      </c>
      <c r="S147" s="72">
        <v>1</v>
      </c>
      <c r="T147" s="73">
        <v>31</v>
      </c>
      <c r="U147" s="78">
        <v>81</v>
      </c>
      <c r="V147" s="49" t="s">
        <v>456</v>
      </c>
      <c r="W147" s="49" t="s">
        <v>450</v>
      </c>
      <c r="X147" s="73"/>
    </row>
    <row r="148" ht="120" spans="1:24">
      <c r="A148" s="10">
        <v>142</v>
      </c>
      <c r="B148" s="49" t="s">
        <v>457</v>
      </c>
      <c r="C148" s="49" t="s">
        <v>45</v>
      </c>
      <c r="D148" s="49" t="s">
        <v>46</v>
      </c>
      <c r="E148" s="49" t="s">
        <v>408</v>
      </c>
      <c r="F148" s="53" t="s">
        <v>417</v>
      </c>
      <c r="G148" s="50">
        <v>44896</v>
      </c>
      <c r="H148" s="49" t="s">
        <v>11</v>
      </c>
      <c r="I148" s="49" t="s">
        <v>458</v>
      </c>
      <c r="J148" s="49">
        <v>19.5</v>
      </c>
      <c r="K148" s="49">
        <v>19.5</v>
      </c>
      <c r="L148" s="25">
        <f t="shared" si="3"/>
        <v>0</v>
      </c>
      <c r="M148" s="73"/>
      <c r="N148" s="73"/>
      <c r="O148" s="73"/>
      <c r="P148" s="72">
        <v>1</v>
      </c>
      <c r="Q148" s="73">
        <v>30</v>
      </c>
      <c r="R148" s="73">
        <v>127</v>
      </c>
      <c r="S148" s="72">
        <v>1</v>
      </c>
      <c r="T148" s="73">
        <v>2</v>
      </c>
      <c r="U148" s="78">
        <v>5</v>
      </c>
      <c r="V148" s="49" t="s">
        <v>402</v>
      </c>
      <c r="W148" s="49" t="s">
        <v>459</v>
      </c>
      <c r="X148" s="73"/>
    </row>
    <row r="149" ht="132" spans="1:24">
      <c r="A149" s="10">
        <v>143</v>
      </c>
      <c r="B149" s="49" t="s">
        <v>460</v>
      </c>
      <c r="C149" s="49" t="s">
        <v>45</v>
      </c>
      <c r="D149" s="49" t="s">
        <v>46</v>
      </c>
      <c r="E149" s="49" t="s">
        <v>408</v>
      </c>
      <c r="F149" s="53" t="s">
        <v>417</v>
      </c>
      <c r="G149" s="50">
        <v>44896</v>
      </c>
      <c r="H149" s="49" t="s">
        <v>11</v>
      </c>
      <c r="I149" s="49" t="s">
        <v>461</v>
      </c>
      <c r="J149" s="49">
        <v>16.25</v>
      </c>
      <c r="K149" s="49">
        <v>16.25</v>
      </c>
      <c r="L149" s="25">
        <f t="shared" si="3"/>
        <v>0</v>
      </c>
      <c r="M149" s="73"/>
      <c r="N149" s="73"/>
      <c r="O149" s="73"/>
      <c r="P149" s="72">
        <v>1</v>
      </c>
      <c r="Q149" s="73">
        <v>49</v>
      </c>
      <c r="R149" s="73">
        <v>169</v>
      </c>
      <c r="S149" s="72">
        <v>1</v>
      </c>
      <c r="T149" s="73">
        <v>2</v>
      </c>
      <c r="U149" s="78">
        <v>7</v>
      </c>
      <c r="V149" s="49" t="s">
        <v>402</v>
      </c>
      <c r="W149" s="49" t="s">
        <v>462</v>
      </c>
      <c r="X149" s="73"/>
    </row>
    <row r="150" ht="120" spans="1:24">
      <c r="A150" s="10">
        <v>144</v>
      </c>
      <c r="B150" s="49" t="s">
        <v>463</v>
      </c>
      <c r="C150" s="49" t="s">
        <v>45</v>
      </c>
      <c r="D150" s="49" t="s">
        <v>46</v>
      </c>
      <c r="E150" s="49" t="s">
        <v>408</v>
      </c>
      <c r="F150" s="53" t="s">
        <v>417</v>
      </c>
      <c r="G150" s="50">
        <v>44896</v>
      </c>
      <c r="H150" s="49" t="s">
        <v>11</v>
      </c>
      <c r="I150" s="49" t="s">
        <v>464</v>
      </c>
      <c r="J150" s="49">
        <v>31.25</v>
      </c>
      <c r="K150" s="49">
        <v>31.25</v>
      </c>
      <c r="L150" s="25">
        <f t="shared" si="3"/>
        <v>0</v>
      </c>
      <c r="M150" s="73"/>
      <c r="N150" s="73"/>
      <c r="O150" s="73"/>
      <c r="P150" s="72">
        <v>1</v>
      </c>
      <c r="Q150" s="73">
        <v>40</v>
      </c>
      <c r="R150" s="73">
        <v>152</v>
      </c>
      <c r="S150" s="72">
        <v>1</v>
      </c>
      <c r="T150" s="73">
        <v>3</v>
      </c>
      <c r="U150" s="78">
        <v>13</v>
      </c>
      <c r="V150" s="49" t="s">
        <v>402</v>
      </c>
      <c r="W150" s="49" t="s">
        <v>465</v>
      </c>
      <c r="X150" s="73"/>
    </row>
    <row r="151" ht="132" spans="1:24">
      <c r="A151" s="10">
        <v>145</v>
      </c>
      <c r="B151" s="49" t="s">
        <v>466</v>
      </c>
      <c r="C151" s="49" t="s">
        <v>45</v>
      </c>
      <c r="D151" s="49" t="s">
        <v>46</v>
      </c>
      <c r="E151" s="49" t="s">
        <v>408</v>
      </c>
      <c r="F151" s="53" t="s">
        <v>417</v>
      </c>
      <c r="G151" s="50">
        <v>44896</v>
      </c>
      <c r="H151" s="49" t="s">
        <v>11</v>
      </c>
      <c r="I151" s="49" t="s">
        <v>467</v>
      </c>
      <c r="J151" s="49">
        <v>43.75</v>
      </c>
      <c r="K151" s="49">
        <v>43.75</v>
      </c>
      <c r="L151" s="25">
        <f t="shared" si="3"/>
        <v>0</v>
      </c>
      <c r="M151" s="73"/>
      <c r="N151" s="73"/>
      <c r="O151" s="73"/>
      <c r="P151" s="72">
        <v>1</v>
      </c>
      <c r="Q151" s="73">
        <v>74</v>
      </c>
      <c r="R151" s="73">
        <v>221</v>
      </c>
      <c r="S151" s="72">
        <v>1</v>
      </c>
      <c r="T151" s="73">
        <v>5</v>
      </c>
      <c r="U151" s="78">
        <v>12</v>
      </c>
      <c r="V151" s="49" t="s">
        <v>402</v>
      </c>
      <c r="W151" s="49" t="s">
        <v>468</v>
      </c>
      <c r="X151" s="73"/>
    </row>
    <row r="152" ht="132" spans="1:24">
      <c r="A152" s="10">
        <v>146</v>
      </c>
      <c r="B152" s="49" t="s">
        <v>463</v>
      </c>
      <c r="C152" s="49" t="s">
        <v>45</v>
      </c>
      <c r="D152" s="49" t="s">
        <v>46</v>
      </c>
      <c r="E152" s="49" t="s">
        <v>408</v>
      </c>
      <c r="F152" s="53" t="s">
        <v>417</v>
      </c>
      <c r="G152" s="50">
        <v>44896</v>
      </c>
      <c r="H152" s="49" t="s">
        <v>11</v>
      </c>
      <c r="I152" s="49" t="s">
        <v>469</v>
      </c>
      <c r="J152" s="49">
        <v>31.25</v>
      </c>
      <c r="K152" s="49">
        <v>31.25</v>
      </c>
      <c r="L152" s="25">
        <f t="shared" si="3"/>
        <v>0</v>
      </c>
      <c r="M152" s="73"/>
      <c r="N152" s="73"/>
      <c r="O152" s="73"/>
      <c r="P152" s="72">
        <v>1</v>
      </c>
      <c r="Q152" s="73">
        <v>50</v>
      </c>
      <c r="R152" s="73">
        <v>110</v>
      </c>
      <c r="S152" s="72">
        <v>1</v>
      </c>
      <c r="T152" s="73">
        <v>3</v>
      </c>
      <c r="U152" s="78">
        <v>7</v>
      </c>
      <c r="V152" s="49" t="s">
        <v>402</v>
      </c>
      <c r="W152" s="49" t="s">
        <v>470</v>
      </c>
      <c r="X152" s="73"/>
    </row>
    <row r="153" ht="132" spans="1:24">
      <c r="A153" s="10">
        <v>147</v>
      </c>
      <c r="B153" s="49" t="s">
        <v>471</v>
      </c>
      <c r="C153" s="49" t="s">
        <v>45</v>
      </c>
      <c r="D153" s="49" t="s">
        <v>46</v>
      </c>
      <c r="E153" s="49" t="s">
        <v>408</v>
      </c>
      <c r="F153" s="53" t="s">
        <v>417</v>
      </c>
      <c r="G153" s="50">
        <v>44896</v>
      </c>
      <c r="H153" s="49" t="s">
        <v>11</v>
      </c>
      <c r="I153" s="49" t="s">
        <v>472</v>
      </c>
      <c r="J153" s="49">
        <v>13.75</v>
      </c>
      <c r="K153" s="49">
        <v>13.75</v>
      </c>
      <c r="L153" s="25">
        <f t="shared" si="3"/>
        <v>0</v>
      </c>
      <c r="M153" s="73"/>
      <c r="N153" s="73"/>
      <c r="O153" s="73"/>
      <c r="P153" s="72">
        <v>1</v>
      </c>
      <c r="Q153" s="73">
        <v>43</v>
      </c>
      <c r="R153" s="73">
        <v>130</v>
      </c>
      <c r="S153" s="72">
        <v>1</v>
      </c>
      <c r="T153" s="73">
        <v>3</v>
      </c>
      <c r="U153" s="78">
        <v>7</v>
      </c>
      <c r="V153" s="49" t="s">
        <v>402</v>
      </c>
      <c r="W153" s="49" t="s">
        <v>473</v>
      </c>
      <c r="X153" s="73"/>
    </row>
    <row r="154" ht="132" spans="1:24">
      <c r="A154" s="10">
        <v>148</v>
      </c>
      <c r="B154" s="49" t="s">
        <v>474</v>
      </c>
      <c r="C154" s="49" t="s">
        <v>45</v>
      </c>
      <c r="D154" s="49" t="s">
        <v>46</v>
      </c>
      <c r="E154" s="49" t="s">
        <v>408</v>
      </c>
      <c r="F154" s="53" t="s">
        <v>417</v>
      </c>
      <c r="G154" s="50">
        <v>44896</v>
      </c>
      <c r="H154" s="49" t="s">
        <v>11</v>
      </c>
      <c r="I154" s="49" t="s">
        <v>475</v>
      </c>
      <c r="J154" s="49">
        <v>17.5</v>
      </c>
      <c r="K154" s="49">
        <v>17.5</v>
      </c>
      <c r="L154" s="25">
        <f t="shared" si="3"/>
        <v>0</v>
      </c>
      <c r="M154" s="73"/>
      <c r="N154" s="73"/>
      <c r="O154" s="73"/>
      <c r="P154" s="72">
        <v>1</v>
      </c>
      <c r="Q154" s="73">
        <v>66</v>
      </c>
      <c r="R154" s="73">
        <v>208</v>
      </c>
      <c r="S154" s="72">
        <v>1</v>
      </c>
      <c r="T154" s="73">
        <v>3</v>
      </c>
      <c r="U154" s="78">
        <v>6</v>
      </c>
      <c r="V154" s="49" t="s">
        <v>402</v>
      </c>
      <c r="W154" s="49" t="s">
        <v>476</v>
      </c>
      <c r="X154" s="73"/>
    </row>
    <row r="155" ht="132" spans="1:24">
      <c r="A155" s="10">
        <v>149</v>
      </c>
      <c r="B155" s="49" t="s">
        <v>400</v>
      </c>
      <c r="C155" s="49" t="s">
        <v>45</v>
      </c>
      <c r="D155" s="49" t="s">
        <v>46</v>
      </c>
      <c r="E155" s="49" t="s">
        <v>408</v>
      </c>
      <c r="F155" s="53" t="s">
        <v>417</v>
      </c>
      <c r="G155" s="50">
        <v>44896</v>
      </c>
      <c r="H155" s="49" t="s">
        <v>11</v>
      </c>
      <c r="I155" s="49" t="s">
        <v>477</v>
      </c>
      <c r="J155" s="49">
        <v>35</v>
      </c>
      <c r="K155" s="49">
        <v>35</v>
      </c>
      <c r="L155" s="25">
        <f t="shared" si="3"/>
        <v>0</v>
      </c>
      <c r="M155" s="73"/>
      <c r="N155" s="73"/>
      <c r="O155" s="73"/>
      <c r="P155" s="72">
        <v>1</v>
      </c>
      <c r="Q155" s="73">
        <v>109</v>
      </c>
      <c r="R155" s="73">
        <v>316</v>
      </c>
      <c r="S155" s="72">
        <v>1</v>
      </c>
      <c r="T155" s="73">
        <v>5</v>
      </c>
      <c r="U155" s="78">
        <v>14</v>
      </c>
      <c r="V155" s="49" t="s">
        <v>402</v>
      </c>
      <c r="W155" s="49" t="s">
        <v>478</v>
      </c>
      <c r="X155" s="73"/>
    </row>
    <row r="156" ht="132" spans="1:24">
      <c r="A156" s="10">
        <v>150</v>
      </c>
      <c r="B156" s="49" t="s">
        <v>479</v>
      </c>
      <c r="C156" s="49" t="s">
        <v>389</v>
      </c>
      <c r="D156" s="49" t="s">
        <v>46</v>
      </c>
      <c r="E156" s="49" t="s">
        <v>408</v>
      </c>
      <c r="F156" s="53" t="s">
        <v>417</v>
      </c>
      <c r="G156" s="50">
        <v>44896</v>
      </c>
      <c r="H156" s="49" t="s">
        <v>11</v>
      </c>
      <c r="I156" s="49" t="s">
        <v>480</v>
      </c>
      <c r="J156" s="49">
        <v>15</v>
      </c>
      <c r="K156" s="49">
        <v>15</v>
      </c>
      <c r="L156" s="25">
        <f t="shared" si="3"/>
        <v>0</v>
      </c>
      <c r="M156" s="73"/>
      <c r="N156" s="73"/>
      <c r="O156" s="73"/>
      <c r="P156" s="72">
        <v>1</v>
      </c>
      <c r="Q156" s="73">
        <v>485</v>
      </c>
      <c r="R156" s="73">
        <v>1700</v>
      </c>
      <c r="S156" s="72">
        <v>1</v>
      </c>
      <c r="T156" s="73">
        <v>31</v>
      </c>
      <c r="U156" s="78">
        <v>81</v>
      </c>
      <c r="V156" s="49" t="s">
        <v>481</v>
      </c>
      <c r="W156" s="49" t="s">
        <v>482</v>
      </c>
      <c r="X156" s="73"/>
    </row>
    <row r="157" ht="132" spans="1:24">
      <c r="A157" s="10">
        <v>151</v>
      </c>
      <c r="B157" s="49" t="s">
        <v>483</v>
      </c>
      <c r="C157" s="49" t="s">
        <v>79</v>
      </c>
      <c r="D157" s="49" t="s">
        <v>46</v>
      </c>
      <c r="E157" s="49" t="s">
        <v>408</v>
      </c>
      <c r="F157" s="53" t="s">
        <v>484</v>
      </c>
      <c r="G157" s="50">
        <v>44896</v>
      </c>
      <c r="H157" s="49" t="s">
        <v>11</v>
      </c>
      <c r="I157" s="49" t="s">
        <v>485</v>
      </c>
      <c r="J157" s="49">
        <v>50</v>
      </c>
      <c r="K157" s="49">
        <v>50</v>
      </c>
      <c r="L157" s="25">
        <f t="shared" si="3"/>
        <v>0</v>
      </c>
      <c r="M157" s="73"/>
      <c r="N157" s="73"/>
      <c r="O157" s="73"/>
      <c r="P157" s="72">
        <v>1</v>
      </c>
      <c r="Q157" s="73">
        <v>485</v>
      </c>
      <c r="R157" s="73">
        <v>1700</v>
      </c>
      <c r="S157" s="72">
        <v>1</v>
      </c>
      <c r="T157" s="73">
        <v>31</v>
      </c>
      <c r="U157" s="78">
        <v>81</v>
      </c>
      <c r="V157" s="49" t="s">
        <v>410</v>
      </c>
      <c r="W157" s="49" t="s">
        <v>422</v>
      </c>
      <c r="X157" s="73"/>
    </row>
    <row r="158" ht="192" spans="1:24">
      <c r="A158" s="10">
        <v>152</v>
      </c>
      <c r="B158" s="54" t="s">
        <v>486</v>
      </c>
      <c r="C158" s="54" t="s">
        <v>79</v>
      </c>
      <c r="D158" s="54" t="s">
        <v>46</v>
      </c>
      <c r="E158" s="49" t="s">
        <v>408</v>
      </c>
      <c r="F158" s="53" t="s">
        <v>417</v>
      </c>
      <c r="G158" s="55">
        <v>44713</v>
      </c>
      <c r="H158" s="49" t="s">
        <v>11</v>
      </c>
      <c r="I158" s="49" t="s">
        <v>487</v>
      </c>
      <c r="J158" s="49">
        <v>20</v>
      </c>
      <c r="K158" s="49">
        <v>20</v>
      </c>
      <c r="L158" s="25">
        <f t="shared" si="3"/>
        <v>0</v>
      </c>
      <c r="M158" s="73"/>
      <c r="N158" s="73"/>
      <c r="O158" s="73"/>
      <c r="P158" s="72">
        <v>1</v>
      </c>
      <c r="Q158" s="73">
        <v>485</v>
      </c>
      <c r="R158" s="73">
        <v>1700</v>
      </c>
      <c r="S158" s="72">
        <v>1</v>
      </c>
      <c r="T158" s="73">
        <v>31</v>
      </c>
      <c r="U158" s="78">
        <v>81</v>
      </c>
      <c r="V158" s="49" t="s">
        <v>488</v>
      </c>
      <c r="W158" s="49" t="s">
        <v>489</v>
      </c>
      <c r="X158" s="73"/>
    </row>
    <row r="159" ht="120" spans="1:24">
      <c r="A159" s="10">
        <v>153</v>
      </c>
      <c r="B159" s="56" t="s">
        <v>490</v>
      </c>
      <c r="C159" s="56" t="s">
        <v>45</v>
      </c>
      <c r="D159" s="57" t="s">
        <v>46</v>
      </c>
      <c r="E159" s="58" t="s">
        <v>491</v>
      </c>
      <c r="F159" s="59" t="s">
        <v>492</v>
      </c>
      <c r="G159" s="59" t="s">
        <v>493</v>
      </c>
      <c r="H159" s="58" t="s">
        <v>494</v>
      </c>
      <c r="I159" s="57" t="s">
        <v>495</v>
      </c>
      <c r="J159" s="74">
        <v>10</v>
      </c>
      <c r="K159" s="74">
        <v>10</v>
      </c>
      <c r="L159" s="25">
        <f t="shared" si="3"/>
        <v>0</v>
      </c>
      <c r="M159" s="49">
        <v>0</v>
      </c>
      <c r="N159" s="49">
        <v>0</v>
      </c>
      <c r="O159" s="49">
        <v>0</v>
      </c>
      <c r="P159" s="65">
        <v>1</v>
      </c>
      <c r="Q159" s="65">
        <v>40</v>
      </c>
      <c r="R159" s="65">
        <v>158</v>
      </c>
      <c r="S159" s="65">
        <v>1</v>
      </c>
      <c r="T159" s="65">
        <v>5</v>
      </c>
      <c r="U159" s="65">
        <v>12</v>
      </c>
      <c r="V159" s="49" t="s">
        <v>496</v>
      </c>
      <c r="W159" s="49" t="s">
        <v>497</v>
      </c>
      <c r="X159" s="73"/>
    </row>
    <row r="160" ht="72" spans="1:24">
      <c r="A160" s="10">
        <v>154</v>
      </c>
      <c r="B160" s="60" t="s">
        <v>498</v>
      </c>
      <c r="C160" s="60" t="s">
        <v>79</v>
      </c>
      <c r="D160" s="49" t="s">
        <v>46</v>
      </c>
      <c r="E160" s="58" t="s">
        <v>491</v>
      </c>
      <c r="F160" s="61" t="s">
        <v>499</v>
      </c>
      <c r="G160" s="62" t="s">
        <v>493</v>
      </c>
      <c r="H160" s="63" t="s">
        <v>494</v>
      </c>
      <c r="I160" s="49" t="s">
        <v>500</v>
      </c>
      <c r="J160" s="74">
        <v>20</v>
      </c>
      <c r="K160" s="75">
        <v>20</v>
      </c>
      <c r="L160" s="25">
        <f t="shared" si="3"/>
        <v>0</v>
      </c>
      <c r="M160" s="49">
        <v>0</v>
      </c>
      <c r="N160" s="49">
        <v>0</v>
      </c>
      <c r="O160" s="49">
        <v>0</v>
      </c>
      <c r="P160" s="65">
        <v>1</v>
      </c>
      <c r="Q160" s="64">
        <v>40</v>
      </c>
      <c r="R160" s="64">
        <v>124</v>
      </c>
      <c r="S160" s="64">
        <v>1</v>
      </c>
      <c r="T160" s="64">
        <v>40</v>
      </c>
      <c r="U160" s="79">
        <v>124</v>
      </c>
      <c r="V160" s="49" t="s">
        <v>501</v>
      </c>
      <c r="W160" s="49" t="s">
        <v>502</v>
      </c>
      <c r="X160" s="73"/>
    </row>
    <row r="161" ht="120" spans="1:24">
      <c r="A161" s="10">
        <v>155</v>
      </c>
      <c r="B161" s="60" t="s">
        <v>503</v>
      </c>
      <c r="C161" s="60" t="s">
        <v>79</v>
      </c>
      <c r="D161" s="49" t="s">
        <v>46</v>
      </c>
      <c r="E161" s="58" t="s">
        <v>491</v>
      </c>
      <c r="F161" s="61" t="s">
        <v>499</v>
      </c>
      <c r="G161" s="62" t="s">
        <v>493</v>
      </c>
      <c r="H161" s="63" t="s">
        <v>494</v>
      </c>
      <c r="I161" s="49" t="s">
        <v>504</v>
      </c>
      <c r="J161" s="74">
        <v>40</v>
      </c>
      <c r="K161" s="75">
        <v>40</v>
      </c>
      <c r="L161" s="25">
        <f t="shared" si="3"/>
        <v>0</v>
      </c>
      <c r="M161" s="49">
        <v>0</v>
      </c>
      <c r="N161" s="49">
        <v>0</v>
      </c>
      <c r="O161" s="49">
        <v>0</v>
      </c>
      <c r="P161" s="65">
        <v>1</v>
      </c>
      <c r="Q161" s="64">
        <v>80</v>
      </c>
      <c r="R161" s="64">
        <v>108</v>
      </c>
      <c r="S161" s="65">
        <v>1</v>
      </c>
      <c r="T161" s="64">
        <v>5</v>
      </c>
      <c r="U161" s="79">
        <v>15</v>
      </c>
      <c r="V161" s="49" t="s">
        <v>505</v>
      </c>
      <c r="W161" s="49" t="s">
        <v>506</v>
      </c>
      <c r="X161" s="73"/>
    </row>
    <row r="162" ht="108" spans="1:24">
      <c r="A162" s="10">
        <v>156</v>
      </c>
      <c r="B162" s="60" t="s">
        <v>507</v>
      </c>
      <c r="C162" s="60" t="s">
        <v>45</v>
      </c>
      <c r="D162" s="49" t="s">
        <v>46</v>
      </c>
      <c r="E162" s="58" t="s">
        <v>491</v>
      </c>
      <c r="F162" s="62" t="s">
        <v>508</v>
      </c>
      <c r="G162" s="62" t="s">
        <v>493</v>
      </c>
      <c r="H162" s="63" t="s">
        <v>494</v>
      </c>
      <c r="I162" s="49" t="s">
        <v>509</v>
      </c>
      <c r="J162" s="74">
        <v>20</v>
      </c>
      <c r="K162" s="74">
        <v>20</v>
      </c>
      <c r="L162" s="25">
        <f t="shared" si="3"/>
        <v>0</v>
      </c>
      <c r="M162" s="49">
        <v>0</v>
      </c>
      <c r="N162" s="49">
        <v>0</v>
      </c>
      <c r="O162" s="49">
        <v>0</v>
      </c>
      <c r="P162" s="65">
        <v>1</v>
      </c>
      <c r="Q162" s="63">
        <v>87</v>
      </c>
      <c r="R162" s="63">
        <v>196</v>
      </c>
      <c r="S162" s="64">
        <v>1</v>
      </c>
      <c r="T162" s="63">
        <v>5</v>
      </c>
      <c r="U162" s="65">
        <v>11</v>
      </c>
      <c r="V162" s="49" t="s">
        <v>496</v>
      </c>
      <c r="W162" s="49" t="s">
        <v>510</v>
      </c>
      <c r="X162" s="73"/>
    </row>
    <row r="163" ht="96" spans="1:24">
      <c r="A163" s="10">
        <v>157</v>
      </c>
      <c r="B163" s="60" t="s">
        <v>511</v>
      </c>
      <c r="C163" s="60" t="s">
        <v>45</v>
      </c>
      <c r="D163" s="49" t="s">
        <v>46</v>
      </c>
      <c r="E163" s="58" t="s">
        <v>491</v>
      </c>
      <c r="F163" s="61" t="s">
        <v>499</v>
      </c>
      <c r="G163" s="62" t="s">
        <v>493</v>
      </c>
      <c r="H163" s="63" t="s">
        <v>494</v>
      </c>
      <c r="I163" s="49" t="s">
        <v>512</v>
      </c>
      <c r="J163" s="74">
        <v>16</v>
      </c>
      <c r="K163" s="74">
        <v>16</v>
      </c>
      <c r="L163" s="25">
        <f t="shared" si="3"/>
        <v>0</v>
      </c>
      <c r="M163" s="49">
        <v>0</v>
      </c>
      <c r="N163" s="49">
        <v>0</v>
      </c>
      <c r="O163" s="49">
        <v>0</v>
      </c>
      <c r="P163" s="65">
        <v>1</v>
      </c>
      <c r="Q163" s="63">
        <v>112</v>
      </c>
      <c r="R163" s="63">
        <v>256</v>
      </c>
      <c r="S163" s="65">
        <v>1</v>
      </c>
      <c r="T163" s="63">
        <v>3</v>
      </c>
      <c r="U163" s="65">
        <v>10</v>
      </c>
      <c r="V163" s="49" t="s">
        <v>513</v>
      </c>
      <c r="W163" s="49" t="s">
        <v>514</v>
      </c>
      <c r="X163" s="73"/>
    </row>
    <row r="164" ht="96" spans="1:24">
      <c r="A164" s="10">
        <v>158</v>
      </c>
      <c r="B164" s="60" t="s">
        <v>515</v>
      </c>
      <c r="C164" s="60" t="s">
        <v>45</v>
      </c>
      <c r="D164" s="49" t="s">
        <v>46</v>
      </c>
      <c r="E164" s="58" t="s">
        <v>491</v>
      </c>
      <c r="F164" s="61" t="s">
        <v>499</v>
      </c>
      <c r="G164" s="62" t="s">
        <v>493</v>
      </c>
      <c r="H164" s="63" t="s">
        <v>494</v>
      </c>
      <c r="I164" s="49" t="s">
        <v>516</v>
      </c>
      <c r="J164" s="74">
        <v>50</v>
      </c>
      <c r="K164" s="74">
        <v>50</v>
      </c>
      <c r="L164" s="25">
        <f t="shared" si="3"/>
        <v>0</v>
      </c>
      <c r="M164" s="49">
        <v>0</v>
      </c>
      <c r="N164" s="49">
        <v>0</v>
      </c>
      <c r="O164" s="49">
        <v>0</v>
      </c>
      <c r="P164" s="65">
        <v>1</v>
      </c>
      <c r="Q164" s="63">
        <v>128</v>
      </c>
      <c r="R164" s="63">
        <v>37</v>
      </c>
      <c r="S164" s="64">
        <v>1</v>
      </c>
      <c r="T164" s="63">
        <v>7</v>
      </c>
      <c r="U164" s="65">
        <v>23</v>
      </c>
      <c r="V164" s="49" t="s">
        <v>517</v>
      </c>
      <c r="W164" s="49" t="s">
        <v>518</v>
      </c>
      <c r="X164" s="73"/>
    </row>
    <row r="165" ht="132" spans="1:24">
      <c r="A165" s="10">
        <v>159</v>
      </c>
      <c r="B165" s="60" t="s">
        <v>519</v>
      </c>
      <c r="C165" s="60" t="s">
        <v>45</v>
      </c>
      <c r="D165" s="49" t="s">
        <v>46</v>
      </c>
      <c r="E165" s="58" t="s">
        <v>491</v>
      </c>
      <c r="F165" s="61" t="s">
        <v>499</v>
      </c>
      <c r="G165" s="62" t="s">
        <v>493</v>
      </c>
      <c r="H165" s="63" t="s">
        <v>494</v>
      </c>
      <c r="I165" s="49" t="s">
        <v>520</v>
      </c>
      <c r="J165" s="74">
        <v>90</v>
      </c>
      <c r="K165" s="74">
        <v>90</v>
      </c>
      <c r="L165" s="25">
        <f t="shared" si="3"/>
        <v>0</v>
      </c>
      <c r="M165" s="49">
        <v>0</v>
      </c>
      <c r="N165" s="49">
        <v>0</v>
      </c>
      <c r="O165" s="49">
        <v>0</v>
      </c>
      <c r="P165" s="65">
        <v>1</v>
      </c>
      <c r="Q165" s="63">
        <v>151</v>
      </c>
      <c r="R165" s="63">
        <v>394</v>
      </c>
      <c r="S165" s="65">
        <v>1</v>
      </c>
      <c r="T165" s="63">
        <v>15</v>
      </c>
      <c r="U165" s="65">
        <v>54</v>
      </c>
      <c r="V165" s="49" t="s">
        <v>521</v>
      </c>
      <c r="W165" s="49" t="s">
        <v>522</v>
      </c>
      <c r="X165" s="73"/>
    </row>
    <row r="166" ht="96" spans="1:24">
      <c r="A166" s="10">
        <v>160</v>
      </c>
      <c r="B166" s="60" t="s">
        <v>523</v>
      </c>
      <c r="C166" s="60" t="s">
        <v>45</v>
      </c>
      <c r="D166" s="49" t="s">
        <v>46</v>
      </c>
      <c r="E166" s="58" t="s">
        <v>491</v>
      </c>
      <c r="F166" s="61" t="s">
        <v>499</v>
      </c>
      <c r="G166" s="62" t="s">
        <v>493</v>
      </c>
      <c r="H166" s="63" t="s">
        <v>494</v>
      </c>
      <c r="I166" s="49" t="s">
        <v>524</v>
      </c>
      <c r="J166" s="74">
        <v>22.5</v>
      </c>
      <c r="K166" s="74">
        <v>22.5</v>
      </c>
      <c r="L166" s="25">
        <f t="shared" si="3"/>
        <v>0</v>
      </c>
      <c r="M166" s="49">
        <v>0</v>
      </c>
      <c r="N166" s="49">
        <v>0</v>
      </c>
      <c r="O166" s="49">
        <v>0</v>
      </c>
      <c r="P166" s="65">
        <v>1</v>
      </c>
      <c r="Q166" s="63">
        <v>323</v>
      </c>
      <c r="R166" s="63">
        <v>1309</v>
      </c>
      <c r="S166" s="64">
        <v>1</v>
      </c>
      <c r="T166" s="63">
        <v>40</v>
      </c>
      <c r="U166" s="65">
        <v>124</v>
      </c>
      <c r="V166" s="49" t="s">
        <v>525</v>
      </c>
      <c r="W166" s="49" t="s">
        <v>526</v>
      </c>
      <c r="X166" s="73"/>
    </row>
    <row r="167" ht="96" spans="1:24">
      <c r="A167" s="10">
        <v>161</v>
      </c>
      <c r="B167" s="60" t="s">
        <v>527</v>
      </c>
      <c r="C167" s="60" t="s">
        <v>45</v>
      </c>
      <c r="D167" s="49" t="s">
        <v>46</v>
      </c>
      <c r="E167" s="58" t="s">
        <v>491</v>
      </c>
      <c r="F167" s="61" t="s">
        <v>499</v>
      </c>
      <c r="G167" s="62" t="s">
        <v>493</v>
      </c>
      <c r="H167" s="63" t="s">
        <v>494</v>
      </c>
      <c r="I167" s="49" t="s">
        <v>528</v>
      </c>
      <c r="J167" s="74">
        <v>22.5</v>
      </c>
      <c r="K167" s="74">
        <v>22.5</v>
      </c>
      <c r="L167" s="25">
        <f t="shared" si="3"/>
        <v>0</v>
      </c>
      <c r="M167" s="49">
        <v>0</v>
      </c>
      <c r="N167" s="49">
        <v>0</v>
      </c>
      <c r="O167" s="49">
        <v>0</v>
      </c>
      <c r="P167" s="65">
        <v>1</v>
      </c>
      <c r="Q167" s="63">
        <v>635</v>
      </c>
      <c r="R167" s="63">
        <v>2355</v>
      </c>
      <c r="S167" s="65">
        <v>1</v>
      </c>
      <c r="T167" s="63">
        <v>40</v>
      </c>
      <c r="U167" s="65">
        <v>124</v>
      </c>
      <c r="V167" s="49" t="s">
        <v>525</v>
      </c>
      <c r="W167" s="49" t="s">
        <v>529</v>
      </c>
      <c r="X167" s="73"/>
    </row>
    <row r="168" ht="96" spans="1:24">
      <c r="A168" s="10">
        <v>162</v>
      </c>
      <c r="B168" s="60" t="s">
        <v>530</v>
      </c>
      <c r="C168" s="60" t="s">
        <v>45</v>
      </c>
      <c r="D168" s="49" t="s">
        <v>46</v>
      </c>
      <c r="E168" s="58" t="s">
        <v>491</v>
      </c>
      <c r="F168" s="61" t="s">
        <v>499</v>
      </c>
      <c r="G168" s="62" t="s">
        <v>493</v>
      </c>
      <c r="H168" s="63" t="s">
        <v>494</v>
      </c>
      <c r="I168" s="49" t="s">
        <v>531</v>
      </c>
      <c r="J168" s="74">
        <v>21</v>
      </c>
      <c r="K168" s="74">
        <v>21</v>
      </c>
      <c r="L168" s="25">
        <f t="shared" si="3"/>
        <v>0</v>
      </c>
      <c r="M168" s="49">
        <v>0</v>
      </c>
      <c r="N168" s="49">
        <v>0</v>
      </c>
      <c r="O168" s="49">
        <v>0</v>
      </c>
      <c r="P168" s="65">
        <v>1</v>
      </c>
      <c r="Q168" s="63">
        <v>225</v>
      </c>
      <c r="R168" s="63">
        <v>526</v>
      </c>
      <c r="S168" s="64">
        <v>1</v>
      </c>
      <c r="T168" s="63">
        <v>40</v>
      </c>
      <c r="U168" s="65">
        <v>124</v>
      </c>
      <c r="V168" s="49" t="s">
        <v>525</v>
      </c>
      <c r="W168" s="49" t="s">
        <v>532</v>
      </c>
      <c r="X168" s="73"/>
    </row>
    <row r="169" ht="120" spans="1:24">
      <c r="A169" s="10">
        <v>163</v>
      </c>
      <c r="B169" s="49" t="s">
        <v>533</v>
      </c>
      <c r="C169" s="60" t="s">
        <v>79</v>
      </c>
      <c r="D169" s="49" t="s">
        <v>534</v>
      </c>
      <c r="E169" s="58" t="s">
        <v>491</v>
      </c>
      <c r="F169" s="62" t="s">
        <v>508</v>
      </c>
      <c r="G169" s="62" t="s">
        <v>493</v>
      </c>
      <c r="H169" s="63" t="s">
        <v>494</v>
      </c>
      <c r="I169" s="49" t="s">
        <v>533</v>
      </c>
      <c r="J169" s="74">
        <v>8</v>
      </c>
      <c r="K169" s="75">
        <v>8</v>
      </c>
      <c r="L169" s="25">
        <f t="shared" si="3"/>
        <v>0</v>
      </c>
      <c r="M169" s="49">
        <v>0</v>
      </c>
      <c r="N169" s="49">
        <v>0</v>
      </c>
      <c r="O169" s="49">
        <v>0</v>
      </c>
      <c r="P169" s="65">
        <v>1</v>
      </c>
      <c r="Q169" s="63">
        <v>189</v>
      </c>
      <c r="R169" s="63">
        <v>328</v>
      </c>
      <c r="S169" s="65">
        <v>1</v>
      </c>
      <c r="T169" s="63">
        <v>1</v>
      </c>
      <c r="U169" s="79">
        <v>4</v>
      </c>
      <c r="V169" s="49" t="s">
        <v>505</v>
      </c>
      <c r="W169" s="49" t="s">
        <v>535</v>
      </c>
      <c r="X169" s="73"/>
    </row>
    <row r="170" ht="120" spans="1:24">
      <c r="A170" s="10">
        <v>164</v>
      </c>
      <c r="B170" s="49" t="s">
        <v>536</v>
      </c>
      <c r="C170" s="60" t="s">
        <v>79</v>
      </c>
      <c r="D170" s="49" t="s">
        <v>534</v>
      </c>
      <c r="E170" s="58" t="s">
        <v>491</v>
      </c>
      <c r="F170" s="62" t="s">
        <v>508</v>
      </c>
      <c r="G170" s="62" t="s">
        <v>493</v>
      </c>
      <c r="H170" s="63" t="s">
        <v>494</v>
      </c>
      <c r="I170" s="49" t="s">
        <v>537</v>
      </c>
      <c r="J170" s="74">
        <v>8</v>
      </c>
      <c r="K170" s="75">
        <v>8</v>
      </c>
      <c r="L170" s="25">
        <f t="shared" si="3"/>
        <v>0</v>
      </c>
      <c r="M170" s="49">
        <v>0</v>
      </c>
      <c r="N170" s="49">
        <v>0</v>
      </c>
      <c r="O170" s="49">
        <v>0</v>
      </c>
      <c r="P170" s="65">
        <v>1</v>
      </c>
      <c r="Q170" s="64">
        <v>126</v>
      </c>
      <c r="R170" s="64">
        <v>312</v>
      </c>
      <c r="S170" s="64">
        <v>1</v>
      </c>
      <c r="T170" s="64">
        <v>5</v>
      </c>
      <c r="U170" s="79">
        <v>16</v>
      </c>
      <c r="V170" s="49" t="s">
        <v>505</v>
      </c>
      <c r="W170" s="49" t="s">
        <v>538</v>
      </c>
      <c r="X170" s="73"/>
    </row>
    <row r="171" ht="120" spans="1:24">
      <c r="A171" s="10">
        <v>165</v>
      </c>
      <c r="B171" s="49" t="s">
        <v>539</v>
      </c>
      <c r="C171" s="60" t="s">
        <v>79</v>
      </c>
      <c r="D171" s="49" t="s">
        <v>534</v>
      </c>
      <c r="E171" s="58" t="s">
        <v>491</v>
      </c>
      <c r="F171" s="62" t="s">
        <v>508</v>
      </c>
      <c r="G171" s="62" t="s">
        <v>493</v>
      </c>
      <c r="H171" s="63" t="s">
        <v>494</v>
      </c>
      <c r="I171" s="49" t="s">
        <v>540</v>
      </c>
      <c r="J171" s="74">
        <v>7</v>
      </c>
      <c r="K171" s="75">
        <v>7</v>
      </c>
      <c r="L171" s="25">
        <f t="shared" si="3"/>
        <v>0</v>
      </c>
      <c r="M171" s="49">
        <v>0</v>
      </c>
      <c r="N171" s="49">
        <v>0</v>
      </c>
      <c r="O171" s="49">
        <v>0</v>
      </c>
      <c r="P171" s="65">
        <v>1</v>
      </c>
      <c r="Q171" s="64">
        <v>152</v>
      </c>
      <c r="R171" s="64">
        <v>356</v>
      </c>
      <c r="S171" s="65">
        <v>1</v>
      </c>
      <c r="T171" s="64">
        <v>5</v>
      </c>
      <c r="U171" s="79">
        <v>16</v>
      </c>
      <c r="V171" s="49" t="s">
        <v>505</v>
      </c>
      <c r="W171" s="49" t="s">
        <v>541</v>
      </c>
      <c r="X171" s="73"/>
    </row>
    <row r="172" ht="120" spans="1:24">
      <c r="A172" s="10">
        <v>166</v>
      </c>
      <c r="B172" s="49" t="s">
        <v>542</v>
      </c>
      <c r="C172" s="60" t="s">
        <v>79</v>
      </c>
      <c r="D172" s="49" t="s">
        <v>534</v>
      </c>
      <c r="E172" s="58" t="s">
        <v>491</v>
      </c>
      <c r="F172" s="62" t="s">
        <v>508</v>
      </c>
      <c r="G172" s="62" t="s">
        <v>493</v>
      </c>
      <c r="H172" s="63" t="s">
        <v>494</v>
      </c>
      <c r="I172" s="49" t="s">
        <v>543</v>
      </c>
      <c r="J172" s="74">
        <v>6</v>
      </c>
      <c r="K172" s="75">
        <v>6</v>
      </c>
      <c r="L172" s="25">
        <f t="shared" si="3"/>
        <v>0</v>
      </c>
      <c r="M172" s="49">
        <v>0</v>
      </c>
      <c r="N172" s="49">
        <v>0</v>
      </c>
      <c r="O172" s="49">
        <v>0</v>
      </c>
      <c r="P172" s="65">
        <v>1</v>
      </c>
      <c r="Q172" s="64">
        <v>105</v>
      </c>
      <c r="R172" s="64">
        <v>356</v>
      </c>
      <c r="S172" s="64">
        <v>1</v>
      </c>
      <c r="T172" s="64">
        <v>5</v>
      </c>
      <c r="U172" s="79">
        <v>11</v>
      </c>
      <c r="V172" s="49" t="s">
        <v>505</v>
      </c>
      <c r="W172" s="49" t="s">
        <v>544</v>
      </c>
      <c r="X172" s="73"/>
    </row>
    <row r="173" ht="108" spans="1:24">
      <c r="A173" s="10">
        <v>167</v>
      </c>
      <c r="B173" s="49" t="s">
        <v>545</v>
      </c>
      <c r="C173" s="60" t="s">
        <v>79</v>
      </c>
      <c r="D173" s="49" t="s">
        <v>534</v>
      </c>
      <c r="E173" s="58" t="s">
        <v>491</v>
      </c>
      <c r="F173" s="61" t="s">
        <v>499</v>
      </c>
      <c r="G173" s="62" t="s">
        <v>493</v>
      </c>
      <c r="H173" s="63" t="s">
        <v>494</v>
      </c>
      <c r="I173" s="49" t="s">
        <v>545</v>
      </c>
      <c r="J173" s="74">
        <v>10</v>
      </c>
      <c r="K173" s="75">
        <v>10</v>
      </c>
      <c r="L173" s="25">
        <f t="shared" si="3"/>
        <v>0</v>
      </c>
      <c r="M173" s="49">
        <v>0</v>
      </c>
      <c r="N173" s="49">
        <v>0</v>
      </c>
      <c r="O173" s="49">
        <v>0</v>
      </c>
      <c r="P173" s="65">
        <v>1</v>
      </c>
      <c r="Q173" s="64">
        <v>35</v>
      </c>
      <c r="R173" s="64">
        <v>91</v>
      </c>
      <c r="S173" s="65">
        <v>1</v>
      </c>
      <c r="T173" s="64">
        <v>4</v>
      </c>
      <c r="U173" s="79">
        <v>9</v>
      </c>
      <c r="V173" s="49" t="s">
        <v>546</v>
      </c>
      <c r="W173" s="49" t="s">
        <v>547</v>
      </c>
      <c r="X173" s="73"/>
    </row>
    <row r="174" ht="108" spans="1:24">
      <c r="A174" s="10">
        <v>168</v>
      </c>
      <c r="B174" s="49" t="s">
        <v>548</v>
      </c>
      <c r="C174" s="60" t="s">
        <v>45</v>
      </c>
      <c r="D174" s="49" t="s">
        <v>46</v>
      </c>
      <c r="E174" s="58" t="s">
        <v>491</v>
      </c>
      <c r="F174" s="61" t="s">
        <v>499</v>
      </c>
      <c r="G174" s="62" t="s">
        <v>493</v>
      </c>
      <c r="H174" s="63" t="s">
        <v>494</v>
      </c>
      <c r="I174" s="49" t="s">
        <v>549</v>
      </c>
      <c r="J174" s="74">
        <v>12</v>
      </c>
      <c r="K174" s="75">
        <v>12</v>
      </c>
      <c r="L174" s="25">
        <f t="shared" si="3"/>
        <v>0</v>
      </c>
      <c r="M174" s="49">
        <v>0</v>
      </c>
      <c r="N174" s="49">
        <v>0</v>
      </c>
      <c r="O174" s="49">
        <v>0</v>
      </c>
      <c r="P174" s="65">
        <v>1</v>
      </c>
      <c r="Q174" s="64">
        <v>125</v>
      </c>
      <c r="R174" s="64">
        <v>206</v>
      </c>
      <c r="S174" s="64">
        <v>1</v>
      </c>
      <c r="T174" s="64">
        <v>5</v>
      </c>
      <c r="U174" s="79">
        <v>20</v>
      </c>
      <c r="V174" s="49" t="s">
        <v>496</v>
      </c>
      <c r="W174" s="49" t="s">
        <v>550</v>
      </c>
      <c r="X174" s="73"/>
    </row>
    <row r="175" ht="96" spans="1:24">
      <c r="A175" s="10">
        <v>169</v>
      </c>
      <c r="B175" s="54" t="s">
        <v>551</v>
      </c>
      <c r="C175" s="54" t="s">
        <v>309</v>
      </c>
      <c r="D175" s="54" t="s">
        <v>46</v>
      </c>
      <c r="E175" s="58" t="s">
        <v>491</v>
      </c>
      <c r="F175" s="61" t="s">
        <v>499</v>
      </c>
      <c r="G175" s="62" t="s">
        <v>493</v>
      </c>
      <c r="H175" s="63" t="s">
        <v>494</v>
      </c>
      <c r="I175" s="54" t="s">
        <v>552</v>
      </c>
      <c r="J175" s="74">
        <v>14</v>
      </c>
      <c r="K175" s="74">
        <v>14</v>
      </c>
      <c r="L175" s="25">
        <f t="shared" si="3"/>
        <v>0</v>
      </c>
      <c r="M175" s="49">
        <v>0</v>
      </c>
      <c r="N175" s="49">
        <v>0</v>
      </c>
      <c r="O175" s="49">
        <v>0</v>
      </c>
      <c r="P175" s="65">
        <v>1</v>
      </c>
      <c r="Q175" s="64">
        <v>314</v>
      </c>
      <c r="R175" s="64">
        <v>1653</v>
      </c>
      <c r="S175" s="65">
        <v>1</v>
      </c>
      <c r="T175" s="64">
        <v>18</v>
      </c>
      <c r="U175" s="79">
        <v>60</v>
      </c>
      <c r="V175" s="49" t="s">
        <v>553</v>
      </c>
      <c r="W175" s="49" t="s">
        <v>554</v>
      </c>
      <c r="X175" s="73"/>
    </row>
    <row r="176" ht="96" spans="1:24">
      <c r="A176" s="10">
        <v>170</v>
      </c>
      <c r="B176" s="54" t="s">
        <v>555</v>
      </c>
      <c r="C176" s="54" t="s">
        <v>309</v>
      </c>
      <c r="D176" s="54" t="s">
        <v>46</v>
      </c>
      <c r="E176" s="58" t="s">
        <v>491</v>
      </c>
      <c r="F176" s="61" t="s">
        <v>499</v>
      </c>
      <c r="G176" s="62" t="s">
        <v>493</v>
      </c>
      <c r="H176" s="63" t="s">
        <v>494</v>
      </c>
      <c r="I176" s="54" t="s">
        <v>556</v>
      </c>
      <c r="J176" s="74">
        <v>32</v>
      </c>
      <c r="K176" s="74">
        <v>32</v>
      </c>
      <c r="L176" s="25">
        <f t="shared" si="3"/>
        <v>0</v>
      </c>
      <c r="M176" s="49">
        <v>0</v>
      </c>
      <c r="N176" s="49">
        <v>0</v>
      </c>
      <c r="O176" s="49">
        <v>0</v>
      </c>
      <c r="P176" s="65">
        <v>1</v>
      </c>
      <c r="Q176" s="64">
        <v>325</v>
      </c>
      <c r="R176" s="64">
        <v>1702</v>
      </c>
      <c r="S176" s="64">
        <v>1</v>
      </c>
      <c r="T176" s="64">
        <v>22</v>
      </c>
      <c r="U176" s="79">
        <v>64</v>
      </c>
      <c r="V176" s="49" t="s">
        <v>553</v>
      </c>
      <c r="W176" s="49" t="s">
        <v>557</v>
      </c>
      <c r="X176" s="73"/>
    </row>
    <row r="177" ht="132" spans="1:24">
      <c r="A177" s="10">
        <v>171</v>
      </c>
      <c r="B177" s="60" t="s">
        <v>558</v>
      </c>
      <c r="C177" s="60" t="s">
        <v>79</v>
      </c>
      <c r="D177" s="49" t="s">
        <v>46</v>
      </c>
      <c r="E177" s="58" t="s">
        <v>491</v>
      </c>
      <c r="F177" s="61" t="s">
        <v>102</v>
      </c>
      <c r="G177" s="62" t="s">
        <v>493</v>
      </c>
      <c r="H177" s="63" t="s">
        <v>494</v>
      </c>
      <c r="I177" s="49" t="s">
        <v>559</v>
      </c>
      <c r="J177" s="74">
        <v>5</v>
      </c>
      <c r="K177" s="75">
        <v>5</v>
      </c>
      <c r="L177" s="25">
        <f t="shared" si="3"/>
        <v>0</v>
      </c>
      <c r="M177" s="49">
        <v>0</v>
      </c>
      <c r="N177" s="49">
        <v>0</v>
      </c>
      <c r="O177" s="49">
        <v>0</v>
      </c>
      <c r="P177" s="65">
        <v>1</v>
      </c>
      <c r="Q177" s="64">
        <v>639</v>
      </c>
      <c r="R177" s="64">
        <v>2355</v>
      </c>
      <c r="S177" s="65">
        <v>1</v>
      </c>
      <c r="T177" s="64">
        <v>40</v>
      </c>
      <c r="U177" s="79">
        <v>124</v>
      </c>
      <c r="V177" s="49" t="s">
        <v>560</v>
      </c>
      <c r="W177" s="49" t="s">
        <v>561</v>
      </c>
      <c r="X177" s="73"/>
    </row>
    <row r="178" ht="156" spans="1:24">
      <c r="A178" s="10">
        <v>172</v>
      </c>
      <c r="B178" s="63" t="s">
        <v>562</v>
      </c>
      <c r="C178" s="63" t="s">
        <v>45</v>
      </c>
      <c r="D178" s="63" t="s">
        <v>46</v>
      </c>
      <c r="E178" s="63" t="s">
        <v>563</v>
      </c>
      <c r="F178" s="63">
        <v>2022.1</v>
      </c>
      <c r="G178" s="63">
        <v>2022.12</v>
      </c>
      <c r="H178" s="63" t="s">
        <v>11</v>
      </c>
      <c r="I178" s="65" t="s">
        <v>564</v>
      </c>
      <c r="J178" s="65">
        <v>130</v>
      </c>
      <c r="K178" s="65">
        <v>130</v>
      </c>
      <c r="L178" s="25">
        <f t="shared" si="3"/>
        <v>0</v>
      </c>
      <c r="M178" s="49">
        <v>0</v>
      </c>
      <c r="N178" s="49">
        <v>0</v>
      </c>
      <c r="O178" s="49">
        <v>0</v>
      </c>
      <c r="P178" s="65">
        <v>1</v>
      </c>
      <c r="Q178" s="65">
        <v>97</v>
      </c>
      <c r="R178" s="65">
        <v>383</v>
      </c>
      <c r="S178" s="65">
        <v>1</v>
      </c>
      <c r="T178" s="65">
        <v>1</v>
      </c>
      <c r="U178" s="65">
        <v>3</v>
      </c>
      <c r="V178" s="80" t="s">
        <v>436</v>
      </c>
      <c r="W178" s="80" t="s">
        <v>565</v>
      </c>
      <c r="X178" s="73"/>
    </row>
    <row r="179" ht="144" spans="1:24">
      <c r="A179" s="10">
        <v>173</v>
      </c>
      <c r="B179" s="63" t="s">
        <v>566</v>
      </c>
      <c r="C179" s="63" t="s">
        <v>45</v>
      </c>
      <c r="D179" s="64" t="s">
        <v>46</v>
      </c>
      <c r="E179" s="63" t="s">
        <v>563</v>
      </c>
      <c r="F179" s="63">
        <v>2022.1</v>
      </c>
      <c r="G179" s="63">
        <v>2022.12</v>
      </c>
      <c r="H179" s="63" t="s">
        <v>11</v>
      </c>
      <c r="I179" s="63" t="s">
        <v>567</v>
      </c>
      <c r="J179" s="64">
        <v>30</v>
      </c>
      <c r="K179" s="64">
        <v>30</v>
      </c>
      <c r="L179" s="25">
        <f t="shared" si="3"/>
        <v>0</v>
      </c>
      <c r="M179" s="49">
        <v>0</v>
      </c>
      <c r="N179" s="49">
        <v>0</v>
      </c>
      <c r="O179" s="49">
        <v>0</v>
      </c>
      <c r="P179" s="65">
        <v>1</v>
      </c>
      <c r="Q179" s="64">
        <v>85</v>
      </c>
      <c r="R179" s="64">
        <v>283</v>
      </c>
      <c r="S179" s="65">
        <v>1</v>
      </c>
      <c r="T179" s="64">
        <v>3</v>
      </c>
      <c r="U179" s="79">
        <v>8</v>
      </c>
      <c r="V179" s="80" t="s">
        <v>436</v>
      </c>
      <c r="W179" s="80" t="s">
        <v>440</v>
      </c>
      <c r="X179" s="73"/>
    </row>
    <row r="180" ht="144" spans="1:24">
      <c r="A180" s="10">
        <v>174</v>
      </c>
      <c r="B180" s="63" t="s">
        <v>568</v>
      </c>
      <c r="C180" s="63" t="s">
        <v>45</v>
      </c>
      <c r="D180" s="64" t="s">
        <v>46</v>
      </c>
      <c r="E180" s="63" t="s">
        <v>563</v>
      </c>
      <c r="F180" s="63">
        <v>2022.1</v>
      </c>
      <c r="G180" s="63">
        <v>2022.12</v>
      </c>
      <c r="H180" s="63" t="s">
        <v>11</v>
      </c>
      <c r="I180" s="63" t="s">
        <v>569</v>
      </c>
      <c r="J180" s="64">
        <v>16</v>
      </c>
      <c r="K180" s="64">
        <v>16</v>
      </c>
      <c r="L180" s="25">
        <f t="shared" si="3"/>
        <v>0</v>
      </c>
      <c r="M180" s="49">
        <v>0</v>
      </c>
      <c r="N180" s="49">
        <v>0</v>
      </c>
      <c r="O180" s="49">
        <v>0</v>
      </c>
      <c r="P180" s="65">
        <v>1</v>
      </c>
      <c r="Q180" s="64">
        <v>63</v>
      </c>
      <c r="R180" s="64">
        <v>215</v>
      </c>
      <c r="S180" s="65">
        <v>1</v>
      </c>
      <c r="T180" s="64">
        <v>1</v>
      </c>
      <c r="U180" s="79">
        <v>5</v>
      </c>
      <c r="V180" s="80" t="s">
        <v>436</v>
      </c>
      <c r="W180" s="80" t="s">
        <v>570</v>
      </c>
      <c r="X180" s="73"/>
    </row>
    <row r="181" ht="132" spans="1:24">
      <c r="A181" s="10">
        <v>175</v>
      </c>
      <c r="B181" s="63" t="s">
        <v>571</v>
      </c>
      <c r="C181" s="63" t="s">
        <v>45</v>
      </c>
      <c r="D181" s="64" t="s">
        <v>46</v>
      </c>
      <c r="E181" s="63" t="s">
        <v>563</v>
      </c>
      <c r="F181" s="63">
        <v>2022.1</v>
      </c>
      <c r="G181" s="63">
        <v>2022.12</v>
      </c>
      <c r="H181" s="63" t="s">
        <v>11</v>
      </c>
      <c r="I181" s="63" t="s">
        <v>572</v>
      </c>
      <c r="J181" s="64">
        <v>70</v>
      </c>
      <c r="K181" s="64">
        <v>70</v>
      </c>
      <c r="L181" s="25">
        <f t="shared" si="3"/>
        <v>0</v>
      </c>
      <c r="M181" s="49">
        <v>0</v>
      </c>
      <c r="N181" s="49">
        <v>0</v>
      </c>
      <c r="O181" s="49">
        <v>0</v>
      </c>
      <c r="P181" s="65">
        <v>1</v>
      </c>
      <c r="Q181" s="64">
        <v>84</v>
      </c>
      <c r="R181" s="64">
        <v>288</v>
      </c>
      <c r="S181" s="65">
        <v>1</v>
      </c>
      <c r="T181" s="64">
        <v>20</v>
      </c>
      <c r="U181" s="79">
        <v>74</v>
      </c>
      <c r="V181" s="80" t="s">
        <v>433</v>
      </c>
      <c r="W181" s="80" t="s">
        <v>573</v>
      </c>
      <c r="X181" s="73"/>
    </row>
    <row r="182" ht="132" spans="1:24">
      <c r="A182" s="10">
        <v>176</v>
      </c>
      <c r="B182" s="65" t="s">
        <v>574</v>
      </c>
      <c r="C182" s="63" t="s">
        <v>45</v>
      </c>
      <c r="D182" s="64" t="s">
        <v>46</v>
      </c>
      <c r="E182" s="63" t="s">
        <v>563</v>
      </c>
      <c r="F182" s="63">
        <v>2022.1</v>
      </c>
      <c r="G182" s="63">
        <v>2022.12</v>
      </c>
      <c r="H182" s="63" t="s">
        <v>11</v>
      </c>
      <c r="I182" s="63" t="s">
        <v>575</v>
      </c>
      <c r="J182" s="63">
        <v>46</v>
      </c>
      <c r="K182" s="63">
        <v>46</v>
      </c>
      <c r="L182" s="25">
        <f t="shared" si="3"/>
        <v>0</v>
      </c>
      <c r="M182" s="49">
        <v>0</v>
      </c>
      <c r="N182" s="49">
        <v>0</v>
      </c>
      <c r="O182" s="49">
        <v>0</v>
      </c>
      <c r="P182" s="65">
        <v>1</v>
      </c>
      <c r="Q182" s="63">
        <v>75</v>
      </c>
      <c r="R182" s="63">
        <v>206</v>
      </c>
      <c r="S182" s="65">
        <v>1</v>
      </c>
      <c r="T182" s="63">
        <v>19</v>
      </c>
      <c r="U182" s="65">
        <v>53</v>
      </c>
      <c r="V182" s="80" t="s">
        <v>433</v>
      </c>
      <c r="W182" s="80" t="s">
        <v>576</v>
      </c>
      <c r="X182" s="73"/>
    </row>
    <row r="183" ht="144" spans="1:24">
      <c r="A183" s="10">
        <v>177</v>
      </c>
      <c r="B183" s="65" t="s">
        <v>577</v>
      </c>
      <c r="C183" s="63" t="s">
        <v>45</v>
      </c>
      <c r="D183" s="64" t="s">
        <v>46</v>
      </c>
      <c r="E183" s="63" t="s">
        <v>563</v>
      </c>
      <c r="F183" s="63">
        <v>2022.1</v>
      </c>
      <c r="G183" s="63">
        <v>2022.12</v>
      </c>
      <c r="H183" s="63" t="s">
        <v>11</v>
      </c>
      <c r="I183" s="63" t="s">
        <v>578</v>
      </c>
      <c r="J183" s="63">
        <v>30</v>
      </c>
      <c r="K183" s="63">
        <v>30</v>
      </c>
      <c r="L183" s="25">
        <f t="shared" si="3"/>
        <v>0</v>
      </c>
      <c r="M183" s="49">
        <v>0</v>
      </c>
      <c r="N183" s="49">
        <v>0</v>
      </c>
      <c r="O183" s="49">
        <v>0</v>
      </c>
      <c r="P183" s="65">
        <v>1</v>
      </c>
      <c r="Q183" s="63">
        <v>75</v>
      </c>
      <c r="R183" s="63">
        <v>206</v>
      </c>
      <c r="S183" s="65">
        <v>1</v>
      </c>
      <c r="T183" s="63">
        <v>19</v>
      </c>
      <c r="U183" s="65">
        <v>53</v>
      </c>
      <c r="V183" s="80" t="s">
        <v>436</v>
      </c>
      <c r="W183" s="80" t="s">
        <v>579</v>
      </c>
      <c r="X183" s="73"/>
    </row>
    <row r="184" ht="120" spans="1:24">
      <c r="A184" s="10">
        <v>178</v>
      </c>
      <c r="B184" s="65" t="s">
        <v>580</v>
      </c>
      <c r="C184" s="65" t="s">
        <v>79</v>
      </c>
      <c r="D184" s="64" t="s">
        <v>46</v>
      </c>
      <c r="E184" s="63" t="s">
        <v>563</v>
      </c>
      <c r="F184" s="63">
        <v>2022.1</v>
      </c>
      <c r="G184" s="63">
        <v>2022.12</v>
      </c>
      <c r="H184" s="63" t="s">
        <v>11</v>
      </c>
      <c r="I184" s="63" t="s">
        <v>581</v>
      </c>
      <c r="J184" s="63">
        <v>25</v>
      </c>
      <c r="K184" s="63">
        <v>25</v>
      </c>
      <c r="L184" s="25">
        <f t="shared" si="3"/>
        <v>0</v>
      </c>
      <c r="M184" s="49">
        <v>0</v>
      </c>
      <c r="N184" s="49">
        <v>0</v>
      </c>
      <c r="O184" s="49">
        <v>0</v>
      </c>
      <c r="P184" s="65">
        <v>1</v>
      </c>
      <c r="Q184" s="63">
        <v>63</v>
      </c>
      <c r="R184" s="63">
        <v>215</v>
      </c>
      <c r="S184" s="65">
        <v>1</v>
      </c>
      <c r="T184" s="63">
        <v>1</v>
      </c>
      <c r="U184" s="65">
        <v>5</v>
      </c>
      <c r="V184" s="80" t="s">
        <v>410</v>
      </c>
      <c r="W184" s="80" t="s">
        <v>582</v>
      </c>
      <c r="X184" s="73"/>
    </row>
    <row r="185" ht="120" spans="1:24">
      <c r="A185" s="10">
        <v>179</v>
      </c>
      <c r="B185" s="65" t="s">
        <v>583</v>
      </c>
      <c r="C185" s="65" t="s">
        <v>79</v>
      </c>
      <c r="D185" s="64" t="s">
        <v>46</v>
      </c>
      <c r="E185" s="63" t="s">
        <v>563</v>
      </c>
      <c r="F185" s="63">
        <v>2022.1</v>
      </c>
      <c r="G185" s="62">
        <v>2022.12</v>
      </c>
      <c r="H185" s="63" t="s">
        <v>11</v>
      </c>
      <c r="I185" s="63" t="s">
        <v>584</v>
      </c>
      <c r="J185" s="63">
        <v>60</v>
      </c>
      <c r="K185" s="63">
        <v>60</v>
      </c>
      <c r="L185" s="25">
        <f t="shared" si="3"/>
        <v>0</v>
      </c>
      <c r="M185" s="49">
        <v>0</v>
      </c>
      <c r="N185" s="49">
        <v>0</v>
      </c>
      <c r="O185" s="49">
        <v>0</v>
      </c>
      <c r="P185" s="65">
        <v>1</v>
      </c>
      <c r="Q185" s="63">
        <v>65</v>
      </c>
      <c r="R185" s="63">
        <v>234</v>
      </c>
      <c r="S185" s="65">
        <v>1</v>
      </c>
      <c r="T185" s="63">
        <v>15</v>
      </c>
      <c r="U185" s="65">
        <v>56</v>
      </c>
      <c r="V185" s="80" t="s">
        <v>410</v>
      </c>
      <c r="W185" s="80" t="s">
        <v>585</v>
      </c>
      <c r="X185" s="73"/>
    </row>
    <row r="186" ht="108" spans="1:24">
      <c r="A186" s="10">
        <v>180</v>
      </c>
      <c r="B186" s="56" t="s">
        <v>586</v>
      </c>
      <c r="C186" s="56" t="s">
        <v>309</v>
      </c>
      <c r="D186" s="66" t="s">
        <v>46</v>
      </c>
      <c r="E186" s="56" t="s">
        <v>587</v>
      </c>
      <c r="F186" s="67">
        <v>2022.1</v>
      </c>
      <c r="G186" s="67">
        <v>2022.12</v>
      </c>
      <c r="H186" s="67" t="s">
        <v>587</v>
      </c>
      <c r="I186" s="66" t="s">
        <v>588</v>
      </c>
      <c r="J186" s="68">
        <v>40</v>
      </c>
      <c r="K186" s="68">
        <v>40</v>
      </c>
      <c r="L186" s="25">
        <f t="shared" si="3"/>
        <v>0</v>
      </c>
      <c r="M186" s="65"/>
      <c r="N186" s="65"/>
      <c r="O186" s="65"/>
      <c r="P186" s="65">
        <v>1</v>
      </c>
      <c r="Q186" s="65">
        <v>323</v>
      </c>
      <c r="R186" s="65">
        <v>1230</v>
      </c>
      <c r="S186" s="65">
        <v>1</v>
      </c>
      <c r="T186" s="65">
        <v>15</v>
      </c>
      <c r="U186" s="65">
        <v>43</v>
      </c>
      <c r="V186" s="68" t="s">
        <v>589</v>
      </c>
      <c r="W186" s="49" t="s">
        <v>590</v>
      </c>
      <c r="X186" s="76"/>
    </row>
    <row r="187" ht="108" spans="1:24">
      <c r="A187" s="10">
        <v>181</v>
      </c>
      <c r="B187" s="60" t="s">
        <v>591</v>
      </c>
      <c r="C187" s="60" t="s">
        <v>309</v>
      </c>
      <c r="D187" s="68" t="s">
        <v>46</v>
      </c>
      <c r="E187" s="60" t="s">
        <v>587</v>
      </c>
      <c r="F187" s="69">
        <v>2022.1</v>
      </c>
      <c r="G187" s="69">
        <v>2022.12</v>
      </c>
      <c r="H187" s="69" t="s">
        <v>587</v>
      </c>
      <c r="I187" s="68" t="s">
        <v>592</v>
      </c>
      <c r="J187" s="68">
        <v>20</v>
      </c>
      <c r="K187" s="68">
        <v>20</v>
      </c>
      <c r="L187" s="25">
        <f t="shared" si="3"/>
        <v>0</v>
      </c>
      <c r="M187" s="76"/>
      <c r="N187" s="76"/>
      <c r="O187" s="76"/>
      <c r="P187" s="65">
        <v>1</v>
      </c>
      <c r="Q187" s="65">
        <v>323</v>
      </c>
      <c r="R187" s="65">
        <v>1230</v>
      </c>
      <c r="S187" s="65">
        <v>1</v>
      </c>
      <c r="T187" s="65">
        <v>15</v>
      </c>
      <c r="U187" s="65">
        <v>43</v>
      </c>
      <c r="V187" s="68" t="s">
        <v>593</v>
      </c>
      <c r="W187" s="49" t="s">
        <v>590</v>
      </c>
      <c r="X187" s="76"/>
    </row>
    <row r="188" ht="108" spans="1:24">
      <c r="A188" s="10">
        <v>182</v>
      </c>
      <c r="B188" s="60" t="s">
        <v>594</v>
      </c>
      <c r="C188" s="60" t="s">
        <v>424</v>
      </c>
      <c r="D188" s="68" t="s">
        <v>46</v>
      </c>
      <c r="E188" s="60" t="s">
        <v>587</v>
      </c>
      <c r="F188" s="69">
        <v>2022.1</v>
      </c>
      <c r="G188" s="69">
        <v>2022.12</v>
      </c>
      <c r="H188" s="69" t="s">
        <v>587</v>
      </c>
      <c r="I188" s="68" t="s">
        <v>595</v>
      </c>
      <c r="J188" s="68">
        <v>84</v>
      </c>
      <c r="K188" s="68">
        <v>84</v>
      </c>
      <c r="L188" s="25">
        <f t="shared" si="3"/>
        <v>0</v>
      </c>
      <c r="M188" s="76"/>
      <c r="N188" s="76"/>
      <c r="O188" s="76"/>
      <c r="P188" s="76">
        <v>1</v>
      </c>
      <c r="Q188" s="65">
        <v>323</v>
      </c>
      <c r="R188" s="65">
        <v>1230</v>
      </c>
      <c r="S188" s="65">
        <v>1</v>
      </c>
      <c r="T188" s="65">
        <v>15</v>
      </c>
      <c r="U188" s="65">
        <v>43</v>
      </c>
      <c r="V188" s="68" t="s">
        <v>596</v>
      </c>
      <c r="W188" s="81" t="s">
        <v>597</v>
      </c>
      <c r="X188" s="76"/>
    </row>
    <row r="189" ht="108" spans="1:24">
      <c r="A189" s="10">
        <v>183</v>
      </c>
      <c r="B189" s="60" t="s">
        <v>598</v>
      </c>
      <c r="C189" s="60" t="s">
        <v>424</v>
      </c>
      <c r="D189" s="68" t="s">
        <v>46</v>
      </c>
      <c r="E189" s="60" t="s">
        <v>587</v>
      </c>
      <c r="F189" s="69">
        <v>2022.1</v>
      </c>
      <c r="G189" s="69">
        <v>2022.12</v>
      </c>
      <c r="H189" s="69" t="s">
        <v>587</v>
      </c>
      <c r="I189" s="68" t="s">
        <v>599</v>
      </c>
      <c r="J189" s="68">
        <v>73.5</v>
      </c>
      <c r="K189" s="68">
        <v>73.5</v>
      </c>
      <c r="L189" s="25">
        <f t="shared" si="3"/>
        <v>0</v>
      </c>
      <c r="M189" s="63"/>
      <c r="N189" s="63"/>
      <c r="O189" s="63"/>
      <c r="P189" s="63">
        <v>1</v>
      </c>
      <c r="Q189" s="65">
        <v>323</v>
      </c>
      <c r="R189" s="65">
        <v>1230</v>
      </c>
      <c r="S189" s="65">
        <v>1</v>
      </c>
      <c r="T189" s="65">
        <v>15</v>
      </c>
      <c r="U189" s="65">
        <v>43</v>
      </c>
      <c r="V189" s="68" t="s">
        <v>596</v>
      </c>
      <c r="W189" s="81" t="s">
        <v>597</v>
      </c>
      <c r="X189" s="64"/>
    </row>
    <row r="190" ht="108" spans="1:24">
      <c r="A190" s="10">
        <v>184</v>
      </c>
      <c r="B190" s="60" t="s">
        <v>600</v>
      </c>
      <c r="C190" s="60" t="s">
        <v>424</v>
      </c>
      <c r="D190" s="68" t="s">
        <v>46</v>
      </c>
      <c r="E190" s="60" t="s">
        <v>587</v>
      </c>
      <c r="F190" s="69">
        <v>2022.1</v>
      </c>
      <c r="G190" s="69">
        <v>2022.12</v>
      </c>
      <c r="H190" s="69" t="s">
        <v>587</v>
      </c>
      <c r="I190" s="68" t="s">
        <v>601</v>
      </c>
      <c r="J190" s="68">
        <v>42</v>
      </c>
      <c r="K190" s="68">
        <v>42</v>
      </c>
      <c r="L190" s="25">
        <f t="shared" si="3"/>
        <v>0</v>
      </c>
      <c r="M190" s="63"/>
      <c r="N190" s="63"/>
      <c r="O190" s="63"/>
      <c r="P190" s="63">
        <v>1</v>
      </c>
      <c r="Q190" s="65">
        <v>323</v>
      </c>
      <c r="R190" s="65">
        <v>1230</v>
      </c>
      <c r="S190" s="65">
        <v>1</v>
      </c>
      <c r="T190" s="65">
        <v>15</v>
      </c>
      <c r="U190" s="65">
        <v>43</v>
      </c>
      <c r="V190" s="68" t="s">
        <v>596</v>
      </c>
      <c r="W190" s="81" t="s">
        <v>597</v>
      </c>
      <c r="X190" s="76"/>
    </row>
    <row r="191" ht="108" spans="1:24">
      <c r="A191" s="10">
        <v>185</v>
      </c>
      <c r="B191" s="60" t="s">
        <v>602</v>
      </c>
      <c r="C191" s="60" t="s">
        <v>424</v>
      </c>
      <c r="D191" s="68" t="s">
        <v>46</v>
      </c>
      <c r="E191" s="60" t="s">
        <v>587</v>
      </c>
      <c r="F191" s="69">
        <v>2022.1</v>
      </c>
      <c r="G191" s="69">
        <v>2022.12</v>
      </c>
      <c r="H191" s="69" t="s">
        <v>587</v>
      </c>
      <c r="I191" s="68" t="s">
        <v>603</v>
      </c>
      <c r="J191" s="68">
        <v>31.5</v>
      </c>
      <c r="K191" s="68">
        <v>31.5</v>
      </c>
      <c r="L191" s="25">
        <f t="shared" si="3"/>
        <v>0</v>
      </c>
      <c r="M191" s="63"/>
      <c r="N191" s="63"/>
      <c r="O191" s="63"/>
      <c r="P191" s="63">
        <v>1</v>
      </c>
      <c r="Q191" s="65">
        <v>323</v>
      </c>
      <c r="R191" s="65">
        <v>1230</v>
      </c>
      <c r="S191" s="65">
        <v>1</v>
      </c>
      <c r="T191" s="65">
        <v>15</v>
      </c>
      <c r="U191" s="65">
        <v>43</v>
      </c>
      <c r="V191" s="68" t="s">
        <v>596</v>
      </c>
      <c r="W191" s="81" t="s">
        <v>597</v>
      </c>
      <c r="X191" s="76"/>
    </row>
    <row r="192" ht="108" spans="1:24">
      <c r="A192" s="10">
        <v>186</v>
      </c>
      <c r="B192" s="60" t="s">
        <v>604</v>
      </c>
      <c r="C192" s="60" t="s">
        <v>424</v>
      </c>
      <c r="D192" s="68" t="s">
        <v>46</v>
      </c>
      <c r="E192" s="60" t="s">
        <v>587</v>
      </c>
      <c r="F192" s="69">
        <v>2022.1</v>
      </c>
      <c r="G192" s="69">
        <v>2022.12</v>
      </c>
      <c r="H192" s="69" t="s">
        <v>587</v>
      </c>
      <c r="I192" s="68" t="s">
        <v>605</v>
      </c>
      <c r="J192" s="68">
        <v>21</v>
      </c>
      <c r="K192" s="68">
        <v>21</v>
      </c>
      <c r="L192" s="25">
        <f t="shared" si="3"/>
        <v>0</v>
      </c>
      <c r="M192" s="63"/>
      <c r="N192" s="63"/>
      <c r="O192" s="63"/>
      <c r="P192" s="63">
        <v>1</v>
      </c>
      <c r="Q192" s="65">
        <v>323</v>
      </c>
      <c r="R192" s="65">
        <v>1230</v>
      </c>
      <c r="S192" s="65">
        <v>1</v>
      </c>
      <c r="T192" s="65">
        <v>15</v>
      </c>
      <c r="U192" s="65">
        <v>43</v>
      </c>
      <c r="V192" s="68" t="s">
        <v>596</v>
      </c>
      <c r="W192" s="81" t="s">
        <v>597</v>
      </c>
      <c r="X192" s="64"/>
    </row>
    <row r="193" ht="108" spans="1:24">
      <c r="A193" s="10">
        <v>187</v>
      </c>
      <c r="B193" s="60" t="s">
        <v>606</v>
      </c>
      <c r="C193" s="60" t="s">
        <v>424</v>
      </c>
      <c r="D193" s="68" t="s">
        <v>46</v>
      </c>
      <c r="E193" s="60" t="s">
        <v>587</v>
      </c>
      <c r="F193" s="69">
        <v>2022.1</v>
      </c>
      <c r="G193" s="69">
        <v>2022.12</v>
      </c>
      <c r="H193" s="69" t="s">
        <v>587</v>
      </c>
      <c r="I193" s="68" t="s">
        <v>607</v>
      </c>
      <c r="J193" s="68">
        <v>52.5</v>
      </c>
      <c r="K193" s="68">
        <v>52.5</v>
      </c>
      <c r="L193" s="25">
        <f t="shared" si="3"/>
        <v>0</v>
      </c>
      <c r="M193" s="63"/>
      <c r="N193" s="63"/>
      <c r="O193" s="63"/>
      <c r="P193" s="63">
        <v>1</v>
      </c>
      <c r="Q193" s="65">
        <v>323</v>
      </c>
      <c r="R193" s="65">
        <v>1230</v>
      </c>
      <c r="S193" s="65">
        <v>1</v>
      </c>
      <c r="T193" s="65">
        <v>15</v>
      </c>
      <c r="U193" s="65">
        <v>43</v>
      </c>
      <c r="V193" s="68" t="s">
        <v>596</v>
      </c>
      <c r="W193" s="81" t="s">
        <v>597</v>
      </c>
      <c r="X193" s="64"/>
    </row>
    <row r="194" ht="108" spans="1:24">
      <c r="A194" s="10">
        <v>188</v>
      </c>
      <c r="B194" s="60" t="s">
        <v>608</v>
      </c>
      <c r="C194" s="60" t="s">
        <v>424</v>
      </c>
      <c r="D194" s="68" t="s">
        <v>46</v>
      </c>
      <c r="E194" s="60" t="s">
        <v>587</v>
      </c>
      <c r="F194" s="69">
        <v>2022.1</v>
      </c>
      <c r="G194" s="69">
        <v>2022.12</v>
      </c>
      <c r="H194" s="69" t="s">
        <v>587</v>
      </c>
      <c r="I194" s="68" t="s">
        <v>609</v>
      </c>
      <c r="J194" s="68">
        <v>94.5</v>
      </c>
      <c r="K194" s="68">
        <v>94.5</v>
      </c>
      <c r="L194" s="25">
        <f t="shared" si="3"/>
        <v>0</v>
      </c>
      <c r="M194" s="63"/>
      <c r="N194" s="63"/>
      <c r="O194" s="63"/>
      <c r="P194" s="63">
        <v>1</v>
      </c>
      <c r="Q194" s="65">
        <v>323</v>
      </c>
      <c r="R194" s="65">
        <v>1230</v>
      </c>
      <c r="S194" s="65">
        <v>1</v>
      </c>
      <c r="T194" s="65">
        <v>15</v>
      </c>
      <c r="U194" s="65">
        <v>43</v>
      </c>
      <c r="V194" s="68" t="s">
        <v>596</v>
      </c>
      <c r="W194" s="81" t="s">
        <v>597</v>
      </c>
      <c r="X194" s="64"/>
    </row>
    <row r="195" ht="108" spans="1:24">
      <c r="A195" s="10">
        <v>189</v>
      </c>
      <c r="B195" s="60" t="s">
        <v>610</v>
      </c>
      <c r="C195" s="60" t="s">
        <v>424</v>
      </c>
      <c r="D195" s="68" t="s">
        <v>46</v>
      </c>
      <c r="E195" s="60" t="s">
        <v>587</v>
      </c>
      <c r="F195" s="69">
        <v>2022.1</v>
      </c>
      <c r="G195" s="69">
        <v>2022.12</v>
      </c>
      <c r="H195" s="69" t="s">
        <v>587</v>
      </c>
      <c r="I195" s="68" t="s">
        <v>611</v>
      </c>
      <c r="J195" s="68">
        <v>21</v>
      </c>
      <c r="K195" s="68">
        <v>21</v>
      </c>
      <c r="L195" s="25">
        <f t="shared" si="3"/>
        <v>0</v>
      </c>
      <c r="M195" s="63"/>
      <c r="N195" s="63"/>
      <c r="O195" s="63"/>
      <c r="P195" s="63">
        <v>1</v>
      </c>
      <c r="Q195" s="65">
        <v>323</v>
      </c>
      <c r="R195" s="65">
        <v>1230</v>
      </c>
      <c r="S195" s="65">
        <v>1</v>
      </c>
      <c r="T195" s="65">
        <v>15</v>
      </c>
      <c r="U195" s="65">
        <v>43</v>
      </c>
      <c r="V195" s="68" t="s">
        <v>596</v>
      </c>
      <c r="W195" s="81" t="s">
        <v>597</v>
      </c>
      <c r="X195" s="76"/>
    </row>
    <row r="196" ht="108" spans="1:24">
      <c r="A196" s="10">
        <v>190</v>
      </c>
      <c r="B196" s="60" t="s">
        <v>612</v>
      </c>
      <c r="C196" s="60" t="s">
        <v>424</v>
      </c>
      <c r="D196" s="68" t="s">
        <v>46</v>
      </c>
      <c r="E196" s="60" t="s">
        <v>587</v>
      </c>
      <c r="F196" s="69">
        <v>2022.1</v>
      </c>
      <c r="G196" s="69">
        <v>2022.12</v>
      </c>
      <c r="H196" s="69" t="s">
        <v>587</v>
      </c>
      <c r="I196" s="68" t="s">
        <v>613</v>
      </c>
      <c r="J196" s="68">
        <v>31.5</v>
      </c>
      <c r="K196" s="68">
        <v>31.5</v>
      </c>
      <c r="L196" s="25">
        <f t="shared" si="3"/>
        <v>0</v>
      </c>
      <c r="M196" s="69"/>
      <c r="N196" s="69"/>
      <c r="O196" s="69"/>
      <c r="P196" s="63">
        <v>1</v>
      </c>
      <c r="Q196" s="65">
        <v>323</v>
      </c>
      <c r="R196" s="65">
        <v>1230</v>
      </c>
      <c r="S196" s="65">
        <v>1</v>
      </c>
      <c r="T196" s="65">
        <v>15</v>
      </c>
      <c r="U196" s="65">
        <v>43</v>
      </c>
      <c r="V196" s="68" t="s">
        <v>596</v>
      </c>
      <c r="W196" s="81" t="s">
        <v>597</v>
      </c>
      <c r="X196" s="76"/>
    </row>
    <row r="197" ht="108" spans="1:24">
      <c r="A197" s="10">
        <v>191</v>
      </c>
      <c r="B197" s="60" t="s">
        <v>614</v>
      </c>
      <c r="C197" s="60" t="s">
        <v>424</v>
      </c>
      <c r="D197" s="68" t="s">
        <v>46</v>
      </c>
      <c r="E197" s="60" t="s">
        <v>587</v>
      </c>
      <c r="F197" s="69">
        <v>2022.1</v>
      </c>
      <c r="G197" s="69">
        <v>2022.12</v>
      </c>
      <c r="H197" s="69" t="s">
        <v>587</v>
      </c>
      <c r="I197" s="68" t="s">
        <v>615</v>
      </c>
      <c r="J197" s="68">
        <v>52.5</v>
      </c>
      <c r="K197" s="68">
        <v>52.5</v>
      </c>
      <c r="L197" s="25">
        <f t="shared" si="3"/>
        <v>0</v>
      </c>
      <c r="M197" s="76"/>
      <c r="N197" s="76"/>
      <c r="O197" s="76"/>
      <c r="P197" s="63">
        <v>1</v>
      </c>
      <c r="Q197" s="65">
        <v>323</v>
      </c>
      <c r="R197" s="65">
        <v>1230</v>
      </c>
      <c r="S197" s="65">
        <v>1</v>
      </c>
      <c r="T197" s="65">
        <v>15</v>
      </c>
      <c r="U197" s="65">
        <v>43</v>
      </c>
      <c r="V197" s="68" t="s">
        <v>596</v>
      </c>
      <c r="W197" s="81" t="s">
        <v>597</v>
      </c>
      <c r="X197" s="76"/>
    </row>
    <row r="198" ht="108" spans="1:24">
      <c r="A198" s="10">
        <v>192</v>
      </c>
      <c r="B198" s="60" t="s">
        <v>616</v>
      </c>
      <c r="C198" s="60" t="s">
        <v>424</v>
      </c>
      <c r="D198" s="68" t="s">
        <v>46</v>
      </c>
      <c r="E198" s="60" t="s">
        <v>587</v>
      </c>
      <c r="F198" s="69">
        <v>2022.1</v>
      </c>
      <c r="G198" s="69">
        <v>2022.12</v>
      </c>
      <c r="H198" s="69" t="s">
        <v>587</v>
      </c>
      <c r="I198" s="68" t="s">
        <v>617</v>
      </c>
      <c r="J198" s="68">
        <v>120</v>
      </c>
      <c r="K198" s="68">
        <v>120</v>
      </c>
      <c r="L198" s="25">
        <f t="shared" si="3"/>
        <v>0</v>
      </c>
      <c r="M198" s="76"/>
      <c r="N198" s="76"/>
      <c r="O198" s="76"/>
      <c r="P198" s="63">
        <v>1</v>
      </c>
      <c r="Q198" s="65">
        <v>323</v>
      </c>
      <c r="R198" s="65">
        <v>1230</v>
      </c>
      <c r="S198" s="65">
        <v>1</v>
      </c>
      <c r="T198" s="65">
        <v>15</v>
      </c>
      <c r="U198" s="65">
        <v>43</v>
      </c>
      <c r="V198" s="68" t="s">
        <v>618</v>
      </c>
      <c r="W198" s="49" t="s">
        <v>590</v>
      </c>
      <c r="X198" s="76"/>
    </row>
    <row r="199" ht="108" spans="1:24">
      <c r="A199" s="10">
        <v>193</v>
      </c>
      <c r="B199" s="60" t="s">
        <v>619</v>
      </c>
      <c r="C199" s="60" t="s">
        <v>79</v>
      </c>
      <c r="D199" s="68" t="s">
        <v>46</v>
      </c>
      <c r="E199" s="60" t="s">
        <v>587</v>
      </c>
      <c r="F199" s="69">
        <v>2022.1</v>
      </c>
      <c r="G199" s="69">
        <v>2022.12</v>
      </c>
      <c r="H199" s="69" t="s">
        <v>587</v>
      </c>
      <c r="I199" s="68" t="s">
        <v>620</v>
      </c>
      <c r="J199" s="68">
        <v>15</v>
      </c>
      <c r="K199" s="68">
        <v>15</v>
      </c>
      <c r="L199" s="25">
        <f t="shared" ref="L199:L229" si="4">J199-K199</f>
        <v>0</v>
      </c>
      <c r="M199" s="76"/>
      <c r="N199" s="76"/>
      <c r="O199" s="76"/>
      <c r="P199" s="63">
        <v>1</v>
      </c>
      <c r="Q199" s="65">
        <v>323</v>
      </c>
      <c r="R199" s="65">
        <v>1230</v>
      </c>
      <c r="S199" s="65">
        <v>1</v>
      </c>
      <c r="T199" s="65">
        <v>15</v>
      </c>
      <c r="U199" s="65">
        <v>43</v>
      </c>
      <c r="V199" s="68" t="s">
        <v>621</v>
      </c>
      <c r="W199" s="49" t="s">
        <v>590</v>
      </c>
      <c r="X199" s="76"/>
    </row>
    <row r="200" ht="108" spans="1:24">
      <c r="A200" s="10">
        <v>194</v>
      </c>
      <c r="B200" s="60" t="s">
        <v>622</v>
      </c>
      <c r="C200" s="60" t="s">
        <v>424</v>
      </c>
      <c r="D200" s="68" t="s">
        <v>46</v>
      </c>
      <c r="E200" s="60" t="s">
        <v>587</v>
      </c>
      <c r="F200" s="69">
        <v>2022.1</v>
      </c>
      <c r="G200" s="69">
        <v>2022.12</v>
      </c>
      <c r="H200" s="69" t="s">
        <v>587</v>
      </c>
      <c r="I200" s="68" t="s">
        <v>623</v>
      </c>
      <c r="J200" s="68">
        <v>20</v>
      </c>
      <c r="K200" s="68">
        <v>20</v>
      </c>
      <c r="L200" s="25">
        <f t="shared" si="4"/>
        <v>0</v>
      </c>
      <c r="M200" s="76"/>
      <c r="N200" s="76"/>
      <c r="O200" s="76"/>
      <c r="P200" s="63">
        <v>1</v>
      </c>
      <c r="Q200" s="65">
        <v>323</v>
      </c>
      <c r="R200" s="65">
        <v>1230</v>
      </c>
      <c r="S200" s="65">
        <v>1</v>
      </c>
      <c r="T200" s="65">
        <v>15</v>
      </c>
      <c r="U200" s="65">
        <v>43</v>
      </c>
      <c r="V200" s="68" t="s">
        <v>624</v>
      </c>
      <c r="W200" s="49" t="s">
        <v>590</v>
      </c>
      <c r="X200" s="76"/>
    </row>
    <row r="201" ht="108" spans="1:24">
      <c r="A201" s="10">
        <v>195</v>
      </c>
      <c r="B201" s="60" t="s">
        <v>625</v>
      </c>
      <c r="C201" s="60" t="s">
        <v>424</v>
      </c>
      <c r="D201" s="68" t="s">
        <v>46</v>
      </c>
      <c r="E201" s="60" t="s">
        <v>587</v>
      </c>
      <c r="F201" s="69">
        <v>2022.1</v>
      </c>
      <c r="G201" s="69">
        <v>2022.12</v>
      </c>
      <c r="H201" s="69" t="s">
        <v>587</v>
      </c>
      <c r="I201" s="68" t="s">
        <v>626</v>
      </c>
      <c r="J201" s="68">
        <v>38</v>
      </c>
      <c r="K201" s="68">
        <v>38</v>
      </c>
      <c r="L201" s="25">
        <f t="shared" si="4"/>
        <v>0</v>
      </c>
      <c r="M201" s="76"/>
      <c r="N201" s="76"/>
      <c r="O201" s="76"/>
      <c r="P201" s="63">
        <v>1</v>
      </c>
      <c r="Q201" s="65">
        <v>323</v>
      </c>
      <c r="R201" s="65">
        <v>1230</v>
      </c>
      <c r="S201" s="65">
        <v>1</v>
      </c>
      <c r="T201" s="65">
        <v>15</v>
      </c>
      <c r="U201" s="65">
        <v>43</v>
      </c>
      <c r="V201" s="68" t="s">
        <v>627</v>
      </c>
      <c r="W201" s="49" t="s">
        <v>590</v>
      </c>
      <c r="X201" s="76"/>
    </row>
    <row r="202" ht="108" spans="1:24">
      <c r="A202" s="10">
        <v>196</v>
      </c>
      <c r="B202" s="54" t="s">
        <v>628</v>
      </c>
      <c r="C202" s="54" t="s">
        <v>424</v>
      </c>
      <c r="D202" s="54" t="s">
        <v>46</v>
      </c>
      <c r="E202" s="49" t="s">
        <v>587</v>
      </c>
      <c r="F202" s="69">
        <v>2022.1</v>
      </c>
      <c r="G202" s="69">
        <v>2022.12</v>
      </c>
      <c r="H202" s="69" t="s">
        <v>587</v>
      </c>
      <c r="I202" s="54" t="s">
        <v>629</v>
      </c>
      <c r="J202" s="84">
        <v>30</v>
      </c>
      <c r="K202" s="84">
        <v>30</v>
      </c>
      <c r="L202" s="25">
        <f t="shared" si="4"/>
        <v>0</v>
      </c>
      <c r="M202" s="76"/>
      <c r="N202" s="76"/>
      <c r="O202" s="76"/>
      <c r="P202" s="63">
        <v>1</v>
      </c>
      <c r="Q202" s="65">
        <v>323</v>
      </c>
      <c r="R202" s="65">
        <v>1230</v>
      </c>
      <c r="S202" s="65">
        <v>1</v>
      </c>
      <c r="T202" s="65">
        <v>15</v>
      </c>
      <c r="U202" s="65">
        <v>43</v>
      </c>
      <c r="V202" s="49" t="s">
        <v>630</v>
      </c>
      <c r="W202" s="49" t="s">
        <v>590</v>
      </c>
      <c r="X202" s="76"/>
    </row>
    <row r="203" ht="132" spans="1:24">
      <c r="A203" s="10">
        <v>197</v>
      </c>
      <c r="B203" s="49" t="s">
        <v>631</v>
      </c>
      <c r="C203" s="49" t="s">
        <v>79</v>
      </c>
      <c r="D203" s="49" t="s">
        <v>632</v>
      </c>
      <c r="E203" s="49" t="s">
        <v>633</v>
      </c>
      <c r="F203" s="82">
        <v>2022.02</v>
      </c>
      <c r="G203" s="63">
        <v>2022.12</v>
      </c>
      <c r="H203" s="49" t="s">
        <v>633</v>
      </c>
      <c r="I203" s="49" t="s">
        <v>634</v>
      </c>
      <c r="J203" s="49">
        <v>30</v>
      </c>
      <c r="K203" s="49">
        <v>30</v>
      </c>
      <c r="L203" s="25">
        <f t="shared" si="4"/>
        <v>0</v>
      </c>
      <c r="M203" s="49">
        <v>0</v>
      </c>
      <c r="N203" s="49">
        <v>0</v>
      </c>
      <c r="O203" s="49">
        <v>0</v>
      </c>
      <c r="P203" s="65">
        <v>1</v>
      </c>
      <c r="Q203" s="65">
        <v>131</v>
      </c>
      <c r="R203" s="65">
        <v>285</v>
      </c>
      <c r="S203" s="65">
        <v>1</v>
      </c>
      <c r="T203" s="65">
        <v>11</v>
      </c>
      <c r="U203" s="65">
        <v>31</v>
      </c>
      <c r="V203" s="49" t="s">
        <v>410</v>
      </c>
      <c r="W203" s="49" t="s">
        <v>635</v>
      </c>
      <c r="X203" s="73"/>
    </row>
    <row r="204" ht="132" spans="1:24">
      <c r="A204" s="10">
        <v>198</v>
      </c>
      <c r="B204" s="49" t="s">
        <v>636</v>
      </c>
      <c r="C204" s="49" t="s">
        <v>79</v>
      </c>
      <c r="D204" s="49" t="s">
        <v>46</v>
      </c>
      <c r="E204" s="49" t="s">
        <v>633</v>
      </c>
      <c r="F204" s="82">
        <v>2022.02</v>
      </c>
      <c r="G204" s="63">
        <v>2022.12</v>
      </c>
      <c r="H204" s="49" t="s">
        <v>633</v>
      </c>
      <c r="I204" s="49" t="s">
        <v>637</v>
      </c>
      <c r="J204" s="49">
        <v>35</v>
      </c>
      <c r="K204" s="49">
        <v>35</v>
      </c>
      <c r="L204" s="25">
        <f t="shared" si="4"/>
        <v>0</v>
      </c>
      <c r="M204" s="49">
        <v>0</v>
      </c>
      <c r="N204" s="49">
        <v>0</v>
      </c>
      <c r="O204" s="49">
        <v>0</v>
      </c>
      <c r="P204" s="64">
        <v>1</v>
      </c>
      <c r="Q204" s="64">
        <v>100</v>
      </c>
      <c r="R204" s="64">
        <v>260</v>
      </c>
      <c r="S204" s="64">
        <v>1</v>
      </c>
      <c r="T204" s="64">
        <v>6</v>
      </c>
      <c r="U204" s="79">
        <v>21</v>
      </c>
      <c r="V204" s="49" t="s">
        <v>638</v>
      </c>
      <c r="W204" s="49" t="s">
        <v>639</v>
      </c>
      <c r="X204" s="73"/>
    </row>
    <row r="205" ht="108" spans="1:24">
      <c r="A205" s="10">
        <v>199</v>
      </c>
      <c r="B205" s="49" t="s">
        <v>640</v>
      </c>
      <c r="C205" s="49" t="s">
        <v>79</v>
      </c>
      <c r="D205" s="49" t="s">
        <v>46</v>
      </c>
      <c r="E205" s="49" t="s">
        <v>633</v>
      </c>
      <c r="F205" s="82">
        <v>2022.03</v>
      </c>
      <c r="G205" s="63">
        <v>2022.12</v>
      </c>
      <c r="H205" s="49" t="s">
        <v>633</v>
      </c>
      <c r="I205" s="49" t="s">
        <v>641</v>
      </c>
      <c r="J205" s="49">
        <v>30</v>
      </c>
      <c r="K205" s="49">
        <v>30</v>
      </c>
      <c r="L205" s="25">
        <f t="shared" si="4"/>
        <v>0</v>
      </c>
      <c r="M205" s="49">
        <v>0</v>
      </c>
      <c r="N205" s="49">
        <v>0</v>
      </c>
      <c r="O205" s="49">
        <v>0</v>
      </c>
      <c r="P205" s="64">
        <v>1</v>
      </c>
      <c r="Q205" s="64">
        <v>40</v>
      </c>
      <c r="R205" s="64">
        <v>100</v>
      </c>
      <c r="S205" s="64">
        <v>1</v>
      </c>
      <c r="T205" s="64">
        <v>5</v>
      </c>
      <c r="U205" s="79">
        <v>19</v>
      </c>
      <c r="V205" s="49" t="s">
        <v>410</v>
      </c>
      <c r="W205" s="49" t="s">
        <v>642</v>
      </c>
      <c r="X205" s="73"/>
    </row>
    <row r="206" ht="108" spans="1:24">
      <c r="A206" s="10">
        <v>200</v>
      </c>
      <c r="B206" s="49" t="s">
        <v>643</v>
      </c>
      <c r="C206" s="49" t="s">
        <v>79</v>
      </c>
      <c r="D206" s="49" t="s">
        <v>46</v>
      </c>
      <c r="E206" s="49" t="s">
        <v>633</v>
      </c>
      <c r="F206" s="82">
        <v>2022.02</v>
      </c>
      <c r="G206" s="63">
        <v>2022.12</v>
      </c>
      <c r="H206" s="49" t="s">
        <v>633</v>
      </c>
      <c r="I206" s="49" t="s">
        <v>644</v>
      </c>
      <c r="J206" s="49">
        <v>10</v>
      </c>
      <c r="K206" s="49">
        <v>10</v>
      </c>
      <c r="L206" s="25">
        <f t="shared" si="4"/>
        <v>0</v>
      </c>
      <c r="M206" s="49">
        <v>0</v>
      </c>
      <c r="N206" s="49">
        <v>0</v>
      </c>
      <c r="O206" s="49">
        <v>0</v>
      </c>
      <c r="P206" s="65">
        <v>1</v>
      </c>
      <c r="Q206" s="63">
        <v>58</v>
      </c>
      <c r="R206" s="63">
        <v>150</v>
      </c>
      <c r="S206" s="63">
        <v>1</v>
      </c>
      <c r="T206" s="63">
        <v>3</v>
      </c>
      <c r="U206" s="65">
        <v>11</v>
      </c>
      <c r="V206" s="49" t="s">
        <v>410</v>
      </c>
      <c r="W206" s="49" t="s">
        <v>645</v>
      </c>
      <c r="X206" s="73"/>
    </row>
    <row r="207" ht="108" spans="1:24">
      <c r="A207" s="10">
        <v>201</v>
      </c>
      <c r="B207" s="49" t="s">
        <v>646</v>
      </c>
      <c r="C207" s="49" t="s">
        <v>79</v>
      </c>
      <c r="D207" s="49" t="s">
        <v>632</v>
      </c>
      <c r="E207" s="49" t="s">
        <v>633</v>
      </c>
      <c r="F207" s="82">
        <v>2022.03</v>
      </c>
      <c r="G207" s="63">
        <v>2022.12</v>
      </c>
      <c r="H207" s="49" t="s">
        <v>633</v>
      </c>
      <c r="I207" s="49" t="s">
        <v>647</v>
      </c>
      <c r="J207" s="49">
        <v>10</v>
      </c>
      <c r="K207" s="49">
        <v>10</v>
      </c>
      <c r="L207" s="25">
        <f t="shared" si="4"/>
        <v>0</v>
      </c>
      <c r="M207" s="49">
        <v>0</v>
      </c>
      <c r="N207" s="49">
        <v>0</v>
      </c>
      <c r="O207" s="49">
        <v>0</v>
      </c>
      <c r="P207" s="64">
        <v>1</v>
      </c>
      <c r="Q207" s="63">
        <v>200</v>
      </c>
      <c r="R207" s="63">
        <v>500</v>
      </c>
      <c r="S207" s="63">
        <v>1</v>
      </c>
      <c r="T207" s="63">
        <v>5</v>
      </c>
      <c r="U207" s="65">
        <v>16</v>
      </c>
      <c r="V207" s="49" t="s">
        <v>410</v>
      </c>
      <c r="W207" s="49" t="s">
        <v>642</v>
      </c>
      <c r="X207" s="73"/>
    </row>
    <row r="208" ht="132" spans="1:24">
      <c r="A208" s="10">
        <v>202</v>
      </c>
      <c r="B208" s="49" t="s">
        <v>648</v>
      </c>
      <c r="C208" s="49" t="s">
        <v>79</v>
      </c>
      <c r="D208" s="49" t="s">
        <v>632</v>
      </c>
      <c r="E208" s="49" t="s">
        <v>633</v>
      </c>
      <c r="F208" s="82">
        <v>2022.03</v>
      </c>
      <c r="G208" s="63">
        <v>2022.12</v>
      </c>
      <c r="H208" s="49" t="s">
        <v>633</v>
      </c>
      <c r="I208" s="49" t="s">
        <v>649</v>
      </c>
      <c r="J208" s="49">
        <v>25</v>
      </c>
      <c r="K208" s="49">
        <v>25</v>
      </c>
      <c r="L208" s="25">
        <f t="shared" si="4"/>
        <v>0</v>
      </c>
      <c r="M208" s="49">
        <v>0</v>
      </c>
      <c r="N208" s="49">
        <v>0</v>
      </c>
      <c r="O208" s="49">
        <v>0</v>
      </c>
      <c r="P208" s="64">
        <v>1</v>
      </c>
      <c r="Q208" s="63">
        <v>150</v>
      </c>
      <c r="R208" s="63">
        <v>400</v>
      </c>
      <c r="S208" s="63">
        <v>1</v>
      </c>
      <c r="T208" s="63">
        <v>17</v>
      </c>
      <c r="U208" s="65">
        <v>46</v>
      </c>
      <c r="V208" s="49" t="s">
        <v>410</v>
      </c>
      <c r="W208" s="49" t="s">
        <v>650</v>
      </c>
      <c r="X208" s="73"/>
    </row>
    <row r="209" ht="108" spans="1:24">
      <c r="A209" s="10">
        <v>203</v>
      </c>
      <c r="B209" s="49" t="s">
        <v>651</v>
      </c>
      <c r="C209" s="49" t="s">
        <v>424</v>
      </c>
      <c r="D209" s="49" t="s">
        <v>632</v>
      </c>
      <c r="E209" s="49" t="s">
        <v>633</v>
      </c>
      <c r="F209" s="82">
        <v>2022.05</v>
      </c>
      <c r="G209" s="63">
        <v>2022.12</v>
      </c>
      <c r="H209" s="49" t="s">
        <v>633</v>
      </c>
      <c r="I209" s="49" t="s">
        <v>652</v>
      </c>
      <c r="J209" s="49">
        <v>20</v>
      </c>
      <c r="K209" s="49">
        <v>20</v>
      </c>
      <c r="L209" s="25">
        <f t="shared" si="4"/>
        <v>0</v>
      </c>
      <c r="M209" s="49">
        <v>0</v>
      </c>
      <c r="N209" s="49">
        <v>0</v>
      </c>
      <c r="O209" s="49">
        <v>0</v>
      </c>
      <c r="P209" s="65">
        <v>1</v>
      </c>
      <c r="Q209" s="63">
        <v>180</v>
      </c>
      <c r="R209" s="63">
        <v>300</v>
      </c>
      <c r="S209" s="63">
        <v>1</v>
      </c>
      <c r="T209" s="63">
        <v>10</v>
      </c>
      <c r="U209" s="65">
        <v>34</v>
      </c>
      <c r="V209" s="49" t="s">
        <v>653</v>
      </c>
      <c r="W209" s="49" t="s">
        <v>654</v>
      </c>
      <c r="X209" s="73"/>
    </row>
    <row r="210" ht="120" spans="1:24">
      <c r="A210" s="10">
        <v>204</v>
      </c>
      <c r="B210" s="49" t="s">
        <v>655</v>
      </c>
      <c r="C210" s="49" t="s">
        <v>79</v>
      </c>
      <c r="D210" s="49" t="s">
        <v>46</v>
      </c>
      <c r="E210" s="49" t="s">
        <v>633</v>
      </c>
      <c r="F210" s="82">
        <v>2022.02</v>
      </c>
      <c r="G210" s="63">
        <v>2022.12</v>
      </c>
      <c r="H210" s="49" t="s">
        <v>633</v>
      </c>
      <c r="I210" s="49" t="s">
        <v>656</v>
      </c>
      <c r="J210" s="49">
        <v>35</v>
      </c>
      <c r="K210" s="49">
        <v>35</v>
      </c>
      <c r="L210" s="25">
        <f t="shared" si="4"/>
        <v>0</v>
      </c>
      <c r="M210" s="49">
        <v>0</v>
      </c>
      <c r="N210" s="49">
        <v>0</v>
      </c>
      <c r="O210" s="49">
        <v>0</v>
      </c>
      <c r="P210" s="64">
        <v>1</v>
      </c>
      <c r="Q210" s="63">
        <v>60</v>
      </c>
      <c r="R210" s="63">
        <v>150</v>
      </c>
      <c r="S210" s="63">
        <v>1</v>
      </c>
      <c r="T210" s="63">
        <v>6</v>
      </c>
      <c r="U210" s="65">
        <v>24</v>
      </c>
      <c r="V210" s="49" t="s">
        <v>410</v>
      </c>
      <c r="W210" s="49" t="s">
        <v>642</v>
      </c>
      <c r="X210" s="73"/>
    </row>
    <row r="211" ht="132" spans="1:24">
      <c r="A211" s="10">
        <v>205</v>
      </c>
      <c r="B211" s="49" t="s">
        <v>657</v>
      </c>
      <c r="C211" s="49" t="s">
        <v>79</v>
      </c>
      <c r="D211" s="49" t="s">
        <v>46</v>
      </c>
      <c r="E211" s="49" t="s">
        <v>633</v>
      </c>
      <c r="F211" s="82">
        <v>2022.02</v>
      </c>
      <c r="G211" s="63">
        <v>2022.12</v>
      </c>
      <c r="H211" s="49" t="s">
        <v>633</v>
      </c>
      <c r="I211" s="49" t="s">
        <v>658</v>
      </c>
      <c r="J211" s="49">
        <v>20</v>
      </c>
      <c r="K211" s="49">
        <v>20</v>
      </c>
      <c r="L211" s="25">
        <f t="shared" si="4"/>
        <v>0</v>
      </c>
      <c r="M211" s="65">
        <v>0</v>
      </c>
      <c r="N211" s="65">
        <v>0</v>
      </c>
      <c r="O211" s="65">
        <v>0</v>
      </c>
      <c r="P211" s="64">
        <v>1</v>
      </c>
      <c r="Q211" s="63">
        <v>130</v>
      </c>
      <c r="R211" s="63">
        <v>400</v>
      </c>
      <c r="S211" s="63">
        <v>1</v>
      </c>
      <c r="T211" s="63">
        <v>21</v>
      </c>
      <c r="U211" s="65">
        <v>63</v>
      </c>
      <c r="V211" s="49" t="s">
        <v>410</v>
      </c>
      <c r="W211" s="49" t="s">
        <v>659</v>
      </c>
      <c r="X211" s="73"/>
    </row>
    <row r="212" ht="108" spans="1:24">
      <c r="A212" s="10">
        <v>206</v>
      </c>
      <c r="B212" s="49" t="s">
        <v>660</v>
      </c>
      <c r="C212" s="49" t="s">
        <v>79</v>
      </c>
      <c r="D212" s="49" t="s">
        <v>46</v>
      </c>
      <c r="E212" s="49" t="s">
        <v>633</v>
      </c>
      <c r="F212" s="82">
        <v>2022.02</v>
      </c>
      <c r="G212" s="63">
        <v>2022.12</v>
      </c>
      <c r="H212" s="49" t="s">
        <v>633</v>
      </c>
      <c r="I212" s="49" t="s">
        <v>661</v>
      </c>
      <c r="J212" s="49">
        <v>10</v>
      </c>
      <c r="K212" s="49">
        <v>10</v>
      </c>
      <c r="L212" s="25">
        <f t="shared" si="4"/>
        <v>0</v>
      </c>
      <c r="M212" s="65">
        <v>0</v>
      </c>
      <c r="N212" s="65">
        <v>0</v>
      </c>
      <c r="O212" s="65">
        <v>0</v>
      </c>
      <c r="P212" s="65">
        <v>1</v>
      </c>
      <c r="Q212" s="63">
        <v>45</v>
      </c>
      <c r="R212" s="63">
        <v>100</v>
      </c>
      <c r="S212" s="63">
        <v>1</v>
      </c>
      <c r="T212" s="63">
        <v>15</v>
      </c>
      <c r="U212" s="65">
        <v>47</v>
      </c>
      <c r="V212" s="49" t="s">
        <v>410</v>
      </c>
      <c r="W212" s="49" t="s">
        <v>662</v>
      </c>
      <c r="X212" s="73"/>
    </row>
    <row r="213" ht="96" spans="1:24">
      <c r="A213" s="10">
        <v>207</v>
      </c>
      <c r="B213" s="49" t="s">
        <v>663</v>
      </c>
      <c r="C213" s="49" t="s">
        <v>79</v>
      </c>
      <c r="D213" s="49" t="s">
        <v>46</v>
      </c>
      <c r="E213" s="49" t="s">
        <v>633</v>
      </c>
      <c r="F213" s="49" t="s">
        <v>664</v>
      </c>
      <c r="G213" s="63">
        <v>2022.12</v>
      </c>
      <c r="H213" s="49" t="s">
        <v>633</v>
      </c>
      <c r="I213" s="49" t="s">
        <v>665</v>
      </c>
      <c r="J213" s="85">
        <v>20</v>
      </c>
      <c r="K213" s="85">
        <v>20</v>
      </c>
      <c r="L213" s="25">
        <f t="shared" si="4"/>
        <v>0</v>
      </c>
      <c r="M213" s="65">
        <v>0</v>
      </c>
      <c r="N213" s="65">
        <v>0</v>
      </c>
      <c r="O213" s="65">
        <v>0</v>
      </c>
      <c r="P213" s="64">
        <v>1</v>
      </c>
      <c r="Q213" s="63">
        <v>100</v>
      </c>
      <c r="R213" s="63">
        <v>300</v>
      </c>
      <c r="S213" s="63">
        <v>1</v>
      </c>
      <c r="T213" s="63">
        <v>13</v>
      </c>
      <c r="U213" s="79">
        <v>47</v>
      </c>
      <c r="V213" s="49" t="s">
        <v>666</v>
      </c>
      <c r="W213" s="49" t="s">
        <v>667</v>
      </c>
      <c r="X213" s="73"/>
    </row>
    <row r="214" ht="108" spans="1:24">
      <c r="A214" s="10">
        <v>208</v>
      </c>
      <c r="B214" s="49" t="s">
        <v>668</v>
      </c>
      <c r="C214" s="49" t="s">
        <v>424</v>
      </c>
      <c r="D214" s="49" t="s">
        <v>46</v>
      </c>
      <c r="E214" s="49" t="s">
        <v>633</v>
      </c>
      <c r="F214" s="82">
        <v>2022.07</v>
      </c>
      <c r="G214" s="63">
        <v>2022.12</v>
      </c>
      <c r="H214" s="49" t="s">
        <v>633</v>
      </c>
      <c r="I214" s="49" t="s">
        <v>669</v>
      </c>
      <c r="J214" s="49">
        <v>10</v>
      </c>
      <c r="K214" s="49">
        <v>10</v>
      </c>
      <c r="L214" s="25">
        <f t="shared" si="4"/>
        <v>0</v>
      </c>
      <c r="M214" s="65">
        <v>0</v>
      </c>
      <c r="N214" s="65">
        <v>0</v>
      </c>
      <c r="O214" s="65">
        <v>0</v>
      </c>
      <c r="P214" s="64">
        <v>1</v>
      </c>
      <c r="Q214" s="64">
        <v>50</v>
      </c>
      <c r="R214" s="64">
        <v>150</v>
      </c>
      <c r="S214" s="64">
        <v>1</v>
      </c>
      <c r="T214" s="64">
        <v>6</v>
      </c>
      <c r="U214" s="79" t="s">
        <v>670</v>
      </c>
      <c r="V214" s="49" t="s">
        <v>410</v>
      </c>
      <c r="W214" s="49" t="s">
        <v>671</v>
      </c>
      <c r="X214" s="73"/>
    </row>
    <row r="215" ht="132" spans="1:24">
      <c r="A215" s="10">
        <v>209</v>
      </c>
      <c r="B215" s="49" t="s">
        <v>672</v>
      </c>
      <c r="C215" s="49" t="s">
        <v>424</v>
      </c>
      <c r="D215" s="49" t="s">
        <v>673</v>
      </c>
      <c r="E215" s="49" t="s">
        <v>633</v>
      </c>
      <c r="F215" s="82">
        <v>2022.09</v>
      </c>
      <c r="G215" s="63">
        <v>2022.12</v>
      </c>
      <c r="H215" s="49" t="s">
        <v>633</v>
      </c>
      <c r="I215" s="49" t="s">
        <v>674</v>
      </c>
      <c r="J215" s="49">
        <v>15</v>
      </c>
      <c r="K215" s="49">
        <v>15</v>
      </c>
      <c r="L215" s="25">
        <f t="shared" si="4"/>
        <v>0</v>
      </c>
      <c r="M215" s="65">
        <v>0</v>
      </c>
      <c r="N215" s="65">
        <v>0</v>
      </c>
      <c r="O215" s="65">
        <v>0</v>
      </c>
      <c r="P215" s="65">
        <v>1</v>
      </c>
      <c r="Q215" s="64">
        <v>100</v>
      </c>
      <c r="R215" s="64">
        <v>300</v>
      </c>
      <c r="S215" s="64">
        <v>1</v>
      </c>
      <c r="T215" s="64">
        <v>7</v>
      </c>
      <c r="U215" s="79">
        <v>30</v>
      </c>
      <c r="V215" s="49" t="s">
        <v>675</v>
      </c>
      <c r="W215" s="49" t="s">
        <v>676</v>
      </c>
      <c r="X215" s="73"/>
    </row>
    <row r="216" ht="67.5" spans="1:24">
      <c r="A216" s="10">
        <v>210</v>
      </c>
      <c r="B216" s="83" t="s">
        <v>677</v>
      </c>
      <c r="C216" s="15" t="s">
        <v>678</v>
      </c>
      <c r="D216" s="15" t="s">
        <v>46</v>
      </c>
      <c r="E216" s="11" t="s">
        <v>10</v>
      </c>
      <c r="F216" s="11">
        <v>2022.1</v>
      </c>
      <c r="G216" s="12" t="s">
        <v>493</v>
      </c>
      <c r="H216" s="11" t="s">
        <v>10</v>
      </c>
      <c r="I216" s="15" t="s">
        <v>679</v>
      </c>
      <c r="J216" s="86">
        <v>3</v>
      </c>
      <c r="K216" s="86">
        <v>3</v>
      </c>
      <c r="L216" s="25">
        <f t="shared" si="4"/>
        <v>0</v>
      </c>
      <c r="M216" s="11"/>
      <c r="N216" s="11"/>
      <c r="O216" s="11"/>
      <c r="P216" s="11">
        <v>10</v>
      </c>
      <c r="Q216" s="11">
        <v>39</v>
      </c>
      <c r="R216" s="11">
        <v>134</v>
      </c>
      <c r="S216" s="11">
        <v>10</v>
      </c>
      <c r="T216" s="11"/>
      <c r="U216" s="11"/>
      <c r="V216" s="15" t="s">
        <v>680</v>
      </c>
      <c r="W216" s="15" t="s">
        <v>162</v>
      </c>
      <c r="X216" s="11"/>
    </row>
    <row r="217" ht="78.75" spans="1:24">
      <c r="A217" s="10">
        <v>211</v>
      </c>
      <c r="B217" s="83" t="s">
        <v>681</v>
      </c>
      <c r="C217" s="15" t="s">
        <v>389</v>
      </c>
      <c r="D217" s="15" t="s">
        <v>46</v>
      </c>
      <c r="E217" s="11" t="s">
        <v>12</v>
      </c>
      <c r="F217" s="11">
        <v>2022.1</v>
      </c>
      <c r="G217" s="12" t="s">
        <v>493</v>
      </c>
      <c r="H217" s="11" t="s">
        <v>12</v>
      </c>
      <c r="I217" s="15" t="s">
        <v>682</v>
      </c>
      <c r="J217" s="86">
        <v>11.1</v>
      </c>
      <c r="K217" s="86">
        <v>11.1</v>
      </c>
      <c r="L217" s="25">
        <f t="shared" si="4"/>
        <v>0</v>
      </c>
      <c r="M217" s="11"/>
      <c r="N217" s="11"/>
      <c r="O217" s="11"/>
      <c r="P217" s="11">
        <v>15</v>
      </c>
      <c r="Q217" s="11"/>
      <c r="R217" s="11"/>
      <c r="S217" s="11">
        <v>15</v>
      </c>
      <c r="T217" s="11"/>
      <c r="U217" s="11"/>
      <c r="V217" s="15" t="s">
        <v>683</v>
      </c>
      <c r="W217" s="15" t="s">
        <v>684</v>
      </c>
      <c r="X217" s="11"/>
    </row>
    <row r="218" ht="56.25" spans="1:24">
      <c r="A218" s="10">
        <v>212</v>
      </c>
      <c r="B218" s="83" t="s">
        <v>685</v>
      </c>
      <c r="C218" s="15" t="s">
        <v>389</v>
      </c>
      <c r="D218" s="15" t="s">
        <v>46</v>
      </c>
      <c r="E218" s="11" t="s">
        <v>12</v>
      </c>
      <c r="F218" s="11">
        <v>2022.1</v>
      </c>
      <c r="G218" s="12" t="s">
        <v>493</v>
      </c>
      <c r="H218" s="11" t="s">
        <v>12</v>
      </c>
      <c r="I218" s="15" t="s">
        <v>686</v>
      </c>
      <c r="J218" s="86">
        <v>15</v>
      </c>
      <c r="K218" s="86">
        <v>15</v>
      </c>
      <c r="L218" s="25">
        <f t="shared" si="4"/>
        <v>0</v>
      </c>
      <c r="M218" s="11"/>
      <c r="N218" s="11"/>
      <c r="O218" s="11"/>
      <c r="P218" s="11">
        <v>15</v>
      </c>
      <c r="Q218" s="11"/>
      <c r="R218" s="11"/>
      <c r="S218" s="11">
        <v>15</v>
      </c>
      <c r="T218" s="11"/>
      <c r="U218" s="11"/>
      <c r="V218" s="15" t="s">
        <v>687</v>
      </c>
      <c r="W218" s="15" t="s">
        <v>688</v>
      </c>
      <c r="X218" s="11"/>
    </row>
    <row r="219" ht="56.25" spans="1:24">
      <c r="A219" s="10">
        <v>213</v>
      </c>
      <c r="B219" s="83" t="s">
        <v>689</v>
      </c>
      <c r="C219" s="15" t="s">
        <v>389</v>
      </c>
      <c r="D219" s="15" t="s">
        <v>46</v>
      </c>
      <c r="E219" s="11" t="s">
        <v>12</v>
      </c>
      <c r="F219" s="11">
        <v>2022.1</v>
      </c>
      <c r="G219" s="12" t="s">
        <v>493</v>
      </c>
      <c r="H219" s="11" t="s">
        <v>12</v>
      </c>
      <c r="I219" s="87" t="s">
        <v>690</v>
      </c>
      <c r="J219" s="86">
        <v>63</v>
      </c>
      <c r="K219" s="86">
        <v>63</v>
      </c>
      <c r="L219" s="25">
        <f t="shared" si="4"/>
        <v>0</v>
      </c>
      <c r="M219" s="11"/>
      <c r="N219" s="11"/>
      <c r="O219" s="11"/>
      <c r="P219" s="11">
        <v>15</v>
      </c>
      <c r="Q219" s="11"/>
      <c r="R219" s="11"/>
      <c r="S219" s="11">
        <v>15</v>
      </c>
      <c r="T219" s="11"/>
      <c r="U219" s="11"/>
      <c r="V219" s="15" t="s">
        <v>691</v>
      </c>
      <c r="W219" s="15" t="s">
        <v>692</v>
      </c>
      <c r="X219" s="11"/>
    </row>
    <row r="220" ht="45" spans="1:24">
      <c r="A220" s="10">
        <v>214</v>
      </c>
      <c r="B220" s="83" t="s">
        <v>693</v>
      </c>
      <c r="C220" s="15" t="s">
        <v>389</v>
      </c>
      <c r="D220" s="15" t="s">
        <v>46</v>
      </c>
      <c r="E220" s="11" t="s">
        <v>12</v>
      </c>
      <c r="F220" s="11">
        <v>2022.1</v>
      </c>
      <c r="G220" s="12" t="s">
        <v>493</v>
      </c>
      <c r="H220" s="11" t="s">
        <v>12</v>
      </c>
      <c r="I220" s="15" t="s">
        <v>694</v>
      </c>
      <c r="J220" s="86">
        <v>40.74</v>
      </c>
      <c r="K220" s="86">
        <v>40.74</v>
      </c>
      <c r="L220" s="25">
        <f t="shared" si="4"/>
        <v>0</v>
      </c>
      <c r="M220" s="11"/>
      <c r="N220" s="11"/>
      <c r="O220" s="11"/>
      <c r="P220" s="11">
        <v>15</v>
      </c>
      <c r="Q220" s="11"/>
      <c r="R220" s="11"/>
      <c r="S220" s="11">
        <v>15</v>
      </c>
      <c r="T220" s="11"/>
      <c r="U220" s="11"/>
      <c r="V220" s="15" t="s">
        <v>695</v>
      </c>
      <c r="W220" s="15" t="s">
        <v>696</v>
      </c>
      <c r="X220" s="11"/>
    </row>
    <row r="221" ht="45" spans="1:24">
      <c r="A221" s="10">
        <v>215</v>
      </c>
      <c r="B221" s="83" t="s">
        <v>697</v>
      </c>
      <c r="C221" s="15" t="s">
        <v>389</v>
      </c>
      <c r="D221" s="15" t="s">
        <v>46</v>
      </c>
      <c r="E221" s="11" t="s">
        <v>12</v>
      </c>
      <c r="F221" s="11">
        <v>2022.1</v>
      </c>
      <c r="G221" s="12" t="s">
        <v>493</v>
      </c>
      <c r="H221" s="11" t="s">
        <v>12</v>
      </c>
      <c r="I221" s="15" t="s">
        <v>698</v>
      </c>
      <c r="J221" s="86">
        <v>11.03</v>
      </c>
      <c r="K221" s="86">
        <v>11.03</v>
      </c>
      <c r="L221" s="25">
        <f t="shared" si="4"/>
        <v>0</v>
      </c>
      <c r="M221" s="11"/>
      <c r="N221" s="11"/>
      <c r="O221" s="11"/>
      <c r="P221" s="11">
        <v>15</v>
      </c>
      <c r="Q221" s="11"/>
      <c r="R221" s="11"/>
      <c r="S221" s="11">
        <v>15</v>
      </c>
      <c r="T221" s="11"/>
      <c r="U221" s="11"/>
      <c r="V221" s="15" t="s">
        <v>699</v>
      </c>
      <c r="W221" s="15" t="s">
        <v>700</v>
      </c>
      <c r="X221" s="11"/>
    </row>
    <row r="222" ht="56.25" spans="1:24">
      <c r="A222" s="10">
        <v>216</v>
      </c>
      <c r="B222" s="83" t="s">
        <v>701</v>
      </c>
      <c r="C222" s="15" t="s">
        <v>389</v>
      </c>
      <c r="D222" s="15" t="s">
        <v>46</v>
      </c>
      <c r="E222" s="11" t="s">
        <v>12</v>
      </c>
      <c r="F222" s="11">
        <v>2022.1</v>
      </c>
      <c r="G222" s="12" t="s">
        <v>493</v>
      </c>
      <c r="H222" s="11" t="s">
        <v>12</v>
      </c>
      <c r="I222" s="15" t="s">
        <v>702</v>
      </c>
      <c r="J222" s="86">
        <v>120</v>
      </c>
      <c r="K222" s="86">
        <v>120</v>
      </c>
      <c r="L222" s="25">
        <f t="shared" si="4"/>
        <v>0</v>
      </c>
      <c r="M222" s="11"/>
      <c r="N222" s="11"/>
      <c r="O222" s="11"/>
      <c r="P222" s="11">
        <v>15</v>
      </c>
      <c r="Q222" s="11"/>
      <c r="R222" s="11"/>
      <c r="S222" s="11">
        <v>15</v>
      </c>
      <c r="T222" s="11"/>
      <c r="U222" s="11"/>
      <c r="V222" s="15" t="s">
        <v>703</v>
      </c>
      <c r="W222" s="15" t="s">
        <v>704</v>
      </c>
      <c r="X222" s="11"/>
    </row>
    <row r="223" ht="45" spans="1:24">
      <c r="A223" s="10">
        <v>217</v>
      </c>
      <c r="B223" s="83" t="s">
        <v>705</v>
      </c>
      <c r="C223" s="15" t="s">
        <v>706</v>
      </c>
      <c r="D223" s="15" t="s">
        <v>46</v>
      </c>
      <c r="E223" s="11" t="s">
        <v>12</v>
      </c>
      <c r="F223" s="11">
        <v>2022.1</v>
      </c>
      <c r="G223" s="12" t="s">
        <v>493</v>
      </c>
      <c r="H223" s="11" t="s">
        <v>12</v>
      </c>
      <c r="I223" s="15" t="s">
        <v>707</v>
      </c>
      <c r="J223" s="86">
        <v>471.55</v>
      </c>
      <c r="K223" s="86">
        <v>471.55</v>
      </c>
      <c r="L223" s="25">
        <f t="shared" si="4"/>
        <v>0</v>
      </c>
      <c r="M223" s="11"/>
      <c r="N223" s="11"/>
      <c r="O223" s="11"/>
      <c r="P223" s="11">
        <v>15</v>
      </c>
      <c r="Q223" s="11"/>
      <c r="R223" s="11"/>
      <c r="S223" s="11">
        <v>15</v>
      </c>
      <c r="T223" s="11"/>
      <c r="U223" s="11"/>
      <c r="V223" s="15" t="s">
        <v>708</v>
      </c>
      <c r="W223" s="15" t="s">
        <v>700</v>
      </c>
      <c r="X223" s="11"/>
    </row>
    <row r="224" ht="56.25" spans="1:24">
      <c r="A224" s="10">
        <v>218</v>
      </c>
      <c r="B224" s="83" t="s">
        <v>709</v>
      </c>
      <c r="C224" s="15" t="s">
        <v>706</v>
      </c>
      <c r="D224" s="15" t="s">
        <v>46</v>
      </c>
      <c r="E224" s="11" t="s">
        <v>12</v>
      </c>
      <c r="F224" s="11">
        <v>2022.1</v>
      </c>
      <c r="G224" s="12" t="s">
        <v>493</v>
      </c>
      <c r="H224" s="11" t="s">
        <v>12</v>
      </c>
      <c r="I224" s="88" t="s">
        <v>710</v>
      </c>
      <c r="J224" s="86">
        <v>117.27</v>
      </c>
      <c r="K224" s="86">
        <v>117.27</v>
      </c>
      <c r="L224" s="25">
        <f t="shared" si="4"/>
        <v>0</v>
      </c>
      <c r="M224" s="11"/>
      <c r="N224" s="11"/>
      <c r="O224" s="11"/>
      <c r="P224" s="11">
        <v>15</v>
      </c>
      <c r="Q224" s="11"/>
      <c r="R224" s="11"/>
      <c r="S224" s="11">
        <v>15</v>
      </c>
      <c r="T224" s="11"/>
      <c r="U224" s="11"/>
      <c r="V224" s="88" t="s">
        <v>711</v>
      </c>
      <c r="W224" s="88" t="s">
        <v>712</v>
      </c>
      <c r="X224" s="11"/>
    </row>
    <row r="225" ht="56.25" spans="1:24">
      <c r="A225" s="10">
        <v>219</v>
      </c>
      <c r="B225" s="83" t="s">
        <v>713</v>
      </c>
      <c r="C225" s="15" t="s">
        <v>706</v>
      </c>
      <c r="D225" s="15" t="s">
        <v>46</v>
      </c>
      <c r="E225" s="11" t="s">
        <v>12</v>
      </c>
      <c r="F225" s="11">
        <v>2022.1</v>
      </c>
      <c r="G225" s="12" t="s">
        <v>493</v>
      </c>
      <c r="H225" s="11" t="s">
        <v>12</v>
      </c>
      <c r="I225" s="15" t="s">
        <v>714</v>
      </c>
      <c r="J225" s="86">
        <v>11</v>
      </c>
      <c r="K225" s="86">
        <v>11</v>
      </c>
      <c r="L225" s="25">
        <f t="shared" si="4"/>
        <v>0</v>
      </c>
      <c r="M225" s="11"/>
      <c r="N225" s="11"/>
      <c r="O225" s="11"/>
      <c r="P225" s="11">
        <v>15</v>
      </c>
      <c r="Q225" s="11"/>
      <c r="R225" s="11"/>
      <c r="S225" s="11">
        <v>15</v>
      </c>
      <c r="T225" s="11"/>
      <c r="U225" s="11"/>
      <c r="V225" s="15" t="s">
        <v>715</v>
      </c>
      <c r="W225" s="15" t="s">
        <v>188</v>
      </c>
      <c r="X225" s="11"/>
    </row>
    <row r="226" ht="78.75" spans="1:24">
      <c r="A226" s="10">
        <v>220</v>
      </c>
      <c r="B226" s="15" t="s">
        <v>716</v>
      </c>
      <c r="C226" s="15" t="s">
        <v>79</v>
      </c>
      <c r="D226" s="15" t="s">
        <v>46</v>
      </c>
      <c r="E226" s="11" t="s">
        <v>12</v>
      </c>
      <c r="F226" s="11">
        <v>2022.1</v>
      </c>
      <c r="G226" s="12" t="s">
        <v>493</v>
      </c>
      <c r="H226" s="11" t="s">
        <v>12</v>
      </c>
      <c r="I226" s="15" t="s">
        <v>717</v>
      </c>
      <c r="J226" s="32">
        <v>18</v>
      </c>
      <c r="K226" s="32">
        <v>18</v>
      </c>
      <c r="L226" s="25">
        <f t="shared" si="4"/>
        <v>0</v>
      </c>
      <c r="M226" s="11"/>
      <c r="N226" s="11"/>
      <c r="O226" s="11"/>
      <c r="P226" s="11">
        <v>15</v>
      </c>
      <c r="Q226" s="11"/>
      <c r="R226" s="11"/>
      <c r="S226" s="11">
        <v>15</v>
      </c>
      <c r="T226" s="11"/>
      <c r="U226" s="11"/>
      <c r="V226" s="15" t="s">
        <v>718</v>
      </c>
      <c r="W226" s="15" t="s">
        <v>188</v>
      </c>
      <c r="X226" s="11"/>
    </row>
    <row r="227" ht="135" spans="1:24">
      <c r="A227" s="10">
        <v>221</v>
      </c>
      <c r="B227" s="15" t="s">
        <v>719</v>
      </c>
      <c r="C227" s="15" t="s">
        <v>79</v>
      </c>
      <c r="D227" s="15" t="s">
        <v>46</v>
      </c>
      <c r="E227" s="11" t="s">
        <v>12</v>
      </c>
      <c r="F227" s="11">
        <v>2022.1</v>
      </c>
      <c r="G227" s="12" t="s">
        <v>493</v>
      </c>
      <c r="H227" s="11" t="s">
        <v>12</v>
      </c>
      <c r="I227" s="15" t="s">
        <v>720</v>
      </c>
      <c r="J227" s="32">
        <v>16</v>
      </c>
      <c r="K227" s="32">
        <v>16</v>
      </c>
      <c r="L227" s="25">
        <f t="shared" si="4"/>
        <v>0</v>
      </c>
      <c r="M227" s="11"/>
      <c r="N227" s="11"/>
      <c r="O227" s="11"/>
      <c r="P227" s="11">
        <v>15</v>
      </c>
      <c r="Q227" s="11"/>
      <c r="R227" s="11"/>
      <c r="S227" s="11">
        <v>15</v>
      </c>
      <c r="T227" s="11"/>
      <c r="U227" s="11"/>
      <c r="V227" s="15" t="s">
        <v>721</v>
      </c>
      <c r="W227" s="15" t="s">
        <v>722</v>
      </c>
      <c r="X227" s="11"/>
    </row>
    <row r="228" ht="112.5" spans="1:24">
      <c r="A228" s="10">
        <v>222</v>
      </c>
      <c r="B228" s="15" t="s">
        <v>723</v>
      </c>
      <c r="C228" s="15" t="s">
        <v>79</v>
      </c>
      <c r="D228" s="15" t="s">
        <v>46</v>
      </c>
      <c r="E228" s="11" t="s">
        <v>12</v>
      </c>
      <c r="F228" s="11">
        <v>2022.1</v>
      </c>
      <c r="G228" s="12" t="s">
        <v>493</v>
      </c>
      <c r="H228" s="11" t="s">
        <v>12</v>
      </c>
      <c r="I228" s="15" t="s">
        <v>724</v>
      </c>
      <c r="J228" s="32">
        <v>15</v>
      </c>
      <c r="K228" s="32">
        <v>15</v>
      </c>
      <c r="L228" s="25">
        <f t="shared" si="4"/>
        <v>0</v>
      </c>
      <c r="M228" s="11"/>
      <c r="N228" s="11"/>
      <c r="O228" s="11"/>
      <c r="P228" s="11">
        <v>15</v>
      </c>
      <c r="Q228" s="11"/>
      <c r="R228" s="11"/>
      <c r="S228" s="11">
        <v>15</v>
      </c>
      <c r="T228" s="11"/>
      <c r="U228" s="11"/>
      <c r="V228" s="15" t="s">
        <v>725</v>
      </c>
      <c r="W228" s="15" t="s">
        <v>722</v>
      </c>
      <c r="X228" s="11"/>
    </row>
    <row r="229" ht="78.75" spans="1:24">
      <c r="A229" s="10">
        <v>223</v>
      </c>
      <c r="B229" s="15" t="s">
        <v>726</v>
      </c>
      <c r="C229" s="15" t="s">
        <v>727</v>
      </c>
      <c r="D229" s="15" t="s">
        <v>46</v>
      </c>
      <c r="E229" s="11" t="s">
        <v>12</v>
      </c>
      <c r="F229" s="11">
        <v>2022.1</v>
      </c>
      <c r="G229" s="12" t="s">
        <v>493</v>
      </c>
      <c r="H229" s="11" t="s">
        <v>12</v>
      </c>
      <c r="I229" s="15" t="s">
        <v>728</v>
      </c>
      <c r="J229" s="32">
        <v>3.3</v>
      </c>
      <c r="K229" s="32">
        <v>3.3</v>
      </c>
      <c r="L229" s="25">
        <f t="shared" si="4"/>
        <v>0</v>
      </c>
      <c r="M229" s="11"/>
      <c r="N229" s="11"/>
      <c r="O229" s="11"/>
      <c r="P229" s="11">
        <v>15</v>
      </c>
      <c r="Q229" s="11"/>
      <c r="R229" s="11"/>
      <c r="S229" s="11">
        <v>15</v>
      </c>
      <c r="T229" s="11"/>
      <c r="U229" s="11"/>
      <c r="V229" s="15" t="s">
        <v>729</v>
      </c>
      <c r="W229" s="15" t="s">
        <v>188</v>
      </c>
      <c r="X229" s="11"/>
    </row>
  </sheetData>
  <mergeCells count="23">
    <mergeCell ref="A1:X1"/>
    <mergeCell ref="B2:X2"/>
    <mergeCell ref="F3:G3"/>
    <mergeCell ref="J3:O3"/>
    <mergeCell ref="P3:U3"/>
    <mergeCell ref="K4:O4"/>
    <mergeCell ref="S4:U4"/>
    <mergeCell ref="A3:A5"/>
    <mergeCell ref="B3:B5"/>
    <mergeCell ref="C3:C5"/>
    <mergeCell ref="D3:D5"/>
    <mergeCell ref="E3:E5"/>
    <mergeCell ref="F4:F5"/>
    <mergeCell ref="G4:G5"/>
    <mergeCell ref="H3:H5"/>
    <mergeCell ref="I3:I5"/>
    <mergeCell ref="J4:J5"/>
    <mergeCell ref="P4:P5"/>
    <mergeCell ref="Q4:Q5"/>
    <mergeCell ref="R4:R5"/>
    <mergeCell ref="V3:V5"/>
    <mergeCell ref="W3:W5"/>
    <mergeCell ref="X3:X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Mendy</cp:lastModifiedBy>
  <dcterms:created xsi:type="dcterms:W3CDTF">2021-12-20T02:21:00Z</dcterms:created>
  <dcterms:modified xsi:type="dcterms:W3CDTF">2021-12-23T02:12:06Z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