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申报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?">#REF!</definedName>
    <definedName name="??????">#REF!</definedName>
    <definedName name="_21114">#REF!</definedName>
    <definedName name="_Fill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cost">#REF!</definedName>
    <definedName name="data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eve">#REF!</definedName>
    <definedName name="fff">#REF!</definedName>
    <definedName name="gxxe2003">'[4]P1012001'!$A$6:$E$117</definedName>
    <definedName name="gxxe20032">'[4]P1012001'!$A$6:$E$117</definedName>
    <definedName name="hhhh">#REF!</definedName>
    <definedName name="HWSheet">1</definedName>
    <definedName name="kkkk">#REF!</definedName>
    <definedName name="Module.Prix_SMC">#N/A</definedName>
    <definedName name="PRCGAAP">#REF!</definedName>
    <definedName name="PRCGAAP2">#REF!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UFPcy">#REF!</definedName>
    <definedName name="UFPkcsp">#REF!</definedName>
    <definedName name="UFPrn20031228144214">'[8]主营业务成本明细表'!#REF!</definedName>
    <definedName name="UFPyt">#REF!</definedName>
    <definedName name="Work_Program_By_Area_List">#REF!</definedName>
    <definedName name="www">#REF!</definedName>
    <definedName name="yyyy">#REF!</definedName>
    <definedName name="本级标准收入2004年">'[9]本年收入合计'!$E$4:$E$184</definedName>
    <definedName name="拨款汇总_合计">SUM(#REF!)</definedName>
    <definedName name="财力">#REF!</definedName>
    <definedName name="财政供养人员增幅2004年">'[10]财政供养人员增幅'!$E$6</definedName>
    <definedName name="财政供养人员增幅2004年分县">'[10]财政供养人员增幅'!$E$4:$E$184</definedName>
    <definedName name="村级标准支出">'[11]村级支出'!$E$4:$E$184</definedName>
    <definedName name="大多数">'[12]'!$A$15</definedName>
    <definedName name="大幅度">#REF!</definedName>
    <definedName name="地区名称">#REF!</definedName>
    <definedName name="第二产业分县2003年">'[13]GDP'!$G$4:$G$184</definedName>
    <definedName name="第二产业合计2003年">'[13]GDP'!$G$4</definedName>
    <definedName name="第三产业分县2003年">'[13]GDP'!$H$4:$H$184</definedName>
    <definedName name="第三产业合计2003年">'[13]GDP'!$H$4</definedName>
    <definedName name="耕地占用税分县2003年">'[14]一般预算收入'!$U$4:$U$184</definedName>
    <definedName name="耕地占用税合计2003年">'[14]一般预算收入'!$U$4</definedName>
    <definedName name="工商税收2004年">'[15]工商税收'!$S$4:$S$184</definedName>
    <definedName name="工商税收合计2004年">'[15]工商税收'!$S$4</definedName>
    <definedName name="公检法司部门编制数">'[16]公检法司编制'!$E$4:$E$184</definedName>
    <definedName name="公用标准支出">'[17]合计'!$E$4:$E$184</definedName>
    <definedName name="行政管理部门编制数">'[16]行政编制'!$E$4:$E$184</definedName>
    <definedName name="汇率">#REF!</definedName>
    <definedName name="科目编码">'[18]编码'!$A$2:$A$145</definedName>
    <definedName name="年初短期投资">#REF!</definedName>
    <definedName name="年初货币资金">#REF!</definedName>
    <definedName name="年初应收票据">#REF!</definedName>
    <definedName name="农业人口2003年">'[19]农业人口'!$E$4:$E$184</definedName>
    <definedName name="农业税分县2003年">'[14]一般预算收入'!$S$4:$S$184</definedName>
    <definedName name="农业税合计2003年">'[14]一般预算收入'!$S$4</definedName>
    <definedName name="农业特产税分县2003年">'[14]一般预算收入'!$T$4:$T$184</definedName>
    <definedName name="农业特产税合计2003年">'[14]一般预算收入'!$T$4</definedName>
    <definedName name="农业用地面积">'[20]农业用地'!$E$4:$E$184</definedName>
    <definedName name="契税分县2003年">'[14]一般预算收入'!$V$4:$V$184</definedName>
    <definedName name="契税合计2003年">'[14]一般预算收入'!$V$4</definedName>
    <definedName name="全额差额比例">#REF!</definedName>
    <definedName name="人员标准支出">'[21]人员支出'!$E$4:$E$184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'[22]事业发展'!$E$4:$E$184</definedName>
    <definedName name="是">#REF!</definedName>
    <definedName name="位次d">#REF!</definedName>
    <definedName name="乡镇个数">'[23]行政区划'!$D$6:$D$184</definedName>
    <definedName name="性别">'[24]基础编码'!$H$2:$H$3</definedName>
    <definedName name="学历">'[24]基础编码'!$S$2:$S$9</definedName>
    <definedName name="一般预算收入2002年">'[25]2002年一般预算收入'!$AC$4:$AC$184</definedName>
    <definedName name="一般预算收入2003年">'[14]一般预算收入'!$AD$4:$AD$184</definedName>
    <definedName name="一般预算收入合计2003年">'[14]一般预算收入'!$AC$4</definedName>
    <definedName name="支出">'[26]P1012001'!$A$6:$E$117</definedName>
    <definedName name="职务级别">'[27]行政机构人员信息'!$K$5</definedName>
    <definedName name="中国">#REF!</definedName>
    <definedName name="中小学生人数2003年">'[28]中小学生'!$E$4:$E$184</definedName>
    <definedName name="总人口2003年">'[29]总人口'!$E$4:$E$184</definedName>
    <definedName name="전">#REF!</definedName>
    <definedName name="주택사업본부">#REF!</definedName>
    <definedName name="철구사업본부">#REF!</definedName>
    <definedName name="_xlnm.Print_Titles" localSheetId="0">'申报表'!$2:$4</definedName>
    <definedName name="_xlnm.Print_Area" localSheetId="0">'申报表'!$A$1:$T$71</definedName>
    <definedName name="_xlnm._FilterDatabase" localSheetId="0" hidden="1">'申报表'!$A$4:$IV$71</definedName>
  </definedNames>
  <calcPr fullCalcOnLoad="1"/>
</workbook>
</file>

<file path=xl/sharedStrings.xml><?xml version="1.0" encoding="utf-8"?>
<sst xmlns="http://schemas.openxmlformats.org/spreadsheetml/2006/main" count="870" uniqueCount="355">
  <si>
    <t>桃花源旅游管理区2024年度巩固拓展脱贫攻坚成果和乡村振兴项目计划申报表</t>
  </si>
  <si>
    <t>序号</t>
  </si>
  <si>
    <t>项目类别</t>
  </si>
  <si>
    <t>乡</t>
  </si>
  <si>
    <t>村</t>
  </si>
  <si>
    <t>项目名称</t>
  </si>
  <si>
    <t>建设
性质</t>
  </si>
  <si>
    <t>实施
地点</t>
  </si>
  <si>
    <t>时间进度</t>
  </si>
  <si>
    <t>责任单位</t>
  </si>
  <si>
    <t>建设内容及规模</t>
  </si>
  <si>
    <t>项目预算总投资（万元）</t>
  </si>
  <si>
    <t>其中</t>
  </si>
  <si>
    <t>受益
对象（户）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</si>
  <si>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</si>
  <si>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</si>
  <si>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</si>
  <si>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</si>
  <si>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</si>
  <si>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</si>
  <si>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</si>
  <si>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</si>
  <si>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财政衔接资金（万元）</t>
  </si>
  <si>
    <t>其他资金（万元）</t>
  </si>
  <si>
    <t>合                                           计</t>
  </si>
  <si>
    <t>乡村建设行动</t>
  </si>
  <si>
    <t>农村公共服务</t>
  </si>
  <si>
    <t>农村公益性殡葬设施建设</t>
  </si>
  <si>
    <t>桃花源镇</t>
  </si>
  <si>
    <t>桃花居委会</t>
  </si>
  <si>
    <t>桃花居委会碉堡山</t>
  </si>
  <si>
    <t>新建</t>
  </si>
  <si>
    <t>碉堡山</t>
  </si>
  <si>
    <t>2024年2月</t>
  </si>
  <si>
    <t>2024年12月</t>
  </si>
  <si>
    <t>碉堡山殡葬道路硬化长650米、宽3米、厚0.2米</t>
  </si>
  <si>
    <t>便于丧葬、祭祖、清明扫墓出行，提高居民的满意度</t>
  </si>
  <si>
    <t>通过参与项目入库立项表决通过公示进行日常管理，带动桃花居委会326户1009人直接或间接受益</t>
  </si>
  <si>
    <t>产业发展项目</t>
  </si>
  <si>
    <t>生产项目</t>
  </si>
  <si>
    <t>水产养殖提质改造建设</t>
  </si>
  <si>
    <t>桃居三组水也冲周家大堰</t>
  </si>
  <si>
    <t>改建</t>
  </si>
  <si>
    <t>水也冲周家大堰</t>
  </si>
  <si>
    <t>周家大堰护坡长230米、高2.2米，出淤1575立方米，原堰堤长45米、宽3米、高3米，出水沟渠长120米，养殖面积4.73亩</t>
  </si>
  <si>
    <t>通过水产养殖，增加群众收入，提高满意度</t>
  </si>
  <si>
    <t>通过参与项目入库立项表决通过公示进行日常管理，带动253户688人直接或间接受益</t>
  </si>
  <si>
    <t>配套基础设施项目</t>
  </si>
  <si>
    <t>小型农田水利设施建设</t>
  </si>
  <si>
    <t>桃居五组排涝沟渠建设</t>
  </si>
  <si>
    <t>桃居五组</t>
  </si>
  <si>
    <t>新建排涝沟渠长400米，内空1米，1.5米高</t>
  </si>
  <si>
    <t>方便雨季排内涝，提高群众满意度</t>
  </si>
  <si>
    <t>通过参与项目入库立项表决通过公示进行日常管理，带动33户108人直接或间接受益</t>
  </si>
  <si>
    <t>农村基础设施</t>
  </si>
  <si>
    <t>农村道路建设</t>
  </si>
  <si>
    <t>马家坪村</t>
  </si>
  <si>
    <t>马家坪4组-7组公路加宽</t>
  </si>
  <si>
    <t>扩建</t>
  </si>
  <si>
    <t>马家坪4-7组</t>
  </si>
  <si>
    <t>甘海堂家到谢金彩家公路扩宽1.5米，长0.4公里</t>
  </si>
  <si>
    <t>通过道路建设，方便群众出行，提高满意度</t>
  </si>
  <si>
    <t>通过参与项目入库立项表决，通过公示进行日常管理</t>
  </si>
  <si>
    <t>马家坪村山塘整治</t>
  </si>
  <si>
    <t>重建</t>
  </si>
  <si>
    <t>马家坪村山塘整治5口</t>
  </si>
  <si>
    <t>通过山塘整治，保障农田灌溉，提高群众满意度</t>
  </si>
  <si>
    <t>马家坪11组至12组方怡珍家前桥梁重建</t>
  </si>
  <si>
    <t>方怡珍家屋前重建桥梁长10米，宽5米</t>
  </si>
  <si>
    <t>通过桥梁重建，方便群众出行，提高满意度</t>
  </si>
  <si>
    <t>其他</t>
  </si>
  <si>
    <t>崇义村</t>
  </si>
  <si>
    <t>崇义村路灯安装</t>
  </si>
  <si>
    <t>胡维国家至文官清家路灯安装100盏</t>
  </si>
  <si>
    <t>通过乡村路灯安装建设，方便老百姓出行，提高群众满意度。</t>
  </si>
  <si>
    <t>通过参与项目入库立项表决通过公示进行日常管理</t>
  </si>
  <si>
    <t>种植业基地</t>
  </si>
  <si>
    <t>崇义村50亩油茶基地建设</t>
  </si>
  <si>
    <t>崇义村1、3、8组50亩油茶基地建设</t>
  </si>
  <si>
    <t>通过产业发展，带动脱贫户增收，提高群众满意度</t>
  </si>
  <si>
    <t>崇义村三组沟渠整治</t>
  </si>
  <si>
    <t>（文金国家至满金华家段）300米沟渠整治</t>
  </si>
  <si>
    <t>通过沟渠整治，方便老百姓农田灌溉，提高群众满意度</t>
  </si>
  <si>
    <t>水产养殖业发展</t>
  </si>
  <si>
    <t>五柳湖村</t>
  </si>
  <si>
    <t>罗氏虾养殖提质改造</t>
  </si>
  <si>
    <t>青山三组</t>
  </si>
  <si>
    <t>2024.01.01</t>
  </si>
  <si>
    <t>2024.12.31</t>
  </si>
  <si>
    <t>车间建设面积120平方，添置速冻设备1套，罗氏虾中转氧气箱设备1套</t>
  </si>
  <si>
    <t>通过乡村振兴车间，带动群众就业，提高群众满意度</t>
  </si>
  <si>
    <t>通过参与项目入库立项表决、通过公告公示等进行日常管理和监督,全村所有一般农户和脱贫户直接或间接受益</t>
  </si>
  <si>
    <t>机埠灌溉</t>
  </si>
  <si>
    <t>青山八组</t>
  </si>
  <si>
    <t>修建机房10平方，水泵设备15千瓦，修建沟渠100米</t>
  </si>
  <si>
    <t>通过灌溉机埠，促进粮食稳产保收，提高群众满意度</t>
  </si>
  <si>
    <t>山塘整修</t>
  </si>
  <si>
    <t>三合二、三组</t>
  </si>
  <si>
    <t>整修山塘2口，堤身加固300立方、清淤800立方，排灌恢复</t>
  </si>
  <si>
    <t>通过修建沟渠，保障农田灌溉，促进产业增效、农民增收，提高群众满意度</t>
  </si>
  <si>
    <t>武陵渔村</t>
  </si>
  <si>
    <t>广福殿七组白竹山台渠整修</t>
  </si>
  <si>
    <t>维修</t>
  </si>
  <si>
    <t>广福殿七组</t>
  </si>
  <si>
    <t>武陵渔村村民委员会</t>
  </si>
  <si>
    <t>广福殿七组文松林屋前至白堰湾台渠整修、清淤、硬化400米</t>
  </si>
  <si>
    <t>通过沟渠整修硬化，解决群众农田用水有保障，天旱之年，确保农田增收有保障提高群众满意度。</t>
  </si>
  <si>
    <t>带动5户脱贫户及一般农户74户直接受益，解决群众农天天旱之年农田灌溉问题，农作物增收有保障。</t>
  </si>
  <si>
    <t>休闲农业与乡村旅游</t>
  </si>
  <si>
    <t>张家湾十三组乡村旅游</t>
  </si>
  <si>
    <t>张家湾十三组</t>
  </si>
  <si>
    <t>涉地30亩，户外活动体验，农耕体验</t>
  </si>
  <si>
    <t>通过产业发展，增加群众收入，提高群众满意度。</t>
  </si>
  <si>
    <t>通过参与项目入库立项表决、通过公告公示等进行日常管理和监督，全村所有一般农户和1户脱贫及监测户直接或间接受益。</t>
  </si>
  <si>
    <t>加工流通项目</t>
  </si>
  <si>
    <t>品牌打造和展销平台</t>
  </si>
  <si>
    <t>广福殿二组农副产品产销对接基地配套设施建设</t>
  </si>
  <si>
    <t>广福殿二组</t>
  </si>
  <si>
    <t>新建农副产品产销对接基地、及配套设施建设等50平方</t>
  </si>
  <si>
    <t>通过参与项目入库立项表决、通过公告公示等进行日常管理和监督，全村所有一般农户和39户脱贫及监测户直接或间接受益。</t>
  </si>
  <si>
    <t>水利设施建设</t>
  </si>
  <si>
    <t>金盘村</t>
  </si>
  <si>
    <t>金盘村堰塘治理</t>
  </si>
  <si>
    <t>2024.12</t>
  </si>
  <si>
    <t>金盘村五口灌溉堰塘(金盘七组、金盘十一组、楠竹五方斗冲、伏图山七组、有谷冲）</t>
  </si>
  <si>
    <t>通过产业发展，增加粮食收入。提高群众满意度。</t>
  </si>
  <si>
    <t>参与项目入库表决，通过公告公示等进行日常管理和监督</t>
  </si>
  <si>
    <t>楠竹二组农田灌溉设施建设</t>
  </si>
  <si>
    <t>2024..4</t>
  </si>
  <si>
    <t>楠竹二组新建机埠一台</t>
  </si>
  <si>
    <t>通过基础设施建设，解决100亩农田灌溉，提高群众满意度</t>
  </si>
  <si>
    <t>金盘村戴家湾沿公路灌溉沟渠整治</t>
  </si>
  <si>
    <t>金盘村戴家湾沿公路灌溉沟渠整修长870米，宽0.7米</t>
  </si>
  <si>
    <t>清江铺村</t>
  </si>
  <si>
    <t>清江铺断头路修建1000米</t>
  </si>
  <si>
    <t>清江铺断头路三条硬化共计1000米</t>
  </si>
  <si>
    <t>养殖业基地（庭院经济）</t>
  </si>
  <si>
    <t>清江铺村庭院经济建设</t>
  </si>
  <si>
    <t>养殖鸡鸭200只、猪1头、羊30只、鱼塘2亩，自主经营1户，基础配套设施建设数量6个。</t>
  </si>
  <si>
    <t>通过发展庭院经济，提高脱贫户监测户经济，提高群众满意度</t>
  </si>
  <si>
    <t>清江铺一组道路硬化</t>
  </si>
  <si>
    <t>清江铺村一组450米道路硬化</t>
  </si>
  <si>
    <t>官庄村</t>
  </si>
  <si>
    <t>官庄村1-9组8口堰塘整治</t>
  </si>
  <si>
    <t>官庄村1-9组</t>
  </si>
  <si>
    <t>通过山塘整修，保障农村正常生产生活，提高群众满意度</t>
  </si>
  <si>
    <t>上官农种养农民专业合作社优质水稻种植300亩</t>
  </si>
  <si>
    <t>官庄1-9组</t>
  </si>
  <si>
    <t>水稻种植300亩、收割机购买一台，</t>
  </si>
  <si>
    <t>通过基础设施建设，方便农田灌溉，增加粮食产量，提高群众满意度</t>
  </si>
  <si>
    <t>种养殖业基地（庭院经济）</t>
  </si>
  <si>
    <t>官庄村庭院经济项目</t>
  </si>
  <si>
    <t>官庄1-8组</t>
  </si>
  <si>
    <t>种植蔬菜10亩、养殖家禽900只、配套基础设施建设11个</t>
  </si>
  <si>
    <t>通过发展庭院经济，提高脱贫户经济，提高群众满意度</t>
  </si>
  <si>
    <t>黄土坡村</t>
  </si>
  <si>
    <t>万历山营地产业配套设施建设</t>
  </si>
  <si>
    <t>购买榨油机、水车等研学设备一批</t>
  </si>
  <si>
    <t>通过发展乡村旅游，增加集体收入，提高群众满意度。</t>
  </si>
  <si>
    <t>黄土坡村庭院经济项目</t>
  </si>
  <si>
    <t>家禽及家畜养殖</t>
  </si>
  <si>
    <t>通过发展庭院经济，带动增加脱贫户收入，提高群众满意度</t>
  </si>
  <si>
    <t>黄土坡村百果园基础设施建设</t>
  </si>
  <si>
    <t>3500米围栏修建</t>
  </si>
  <si>
    <t>通过发展产业，增加集体收入，提高群众满意度。</t>
  </si>
  <si>
    <t>养殖业基地</t>
  </si>
  <si>
    <t>桃花源村</t>
  </si>
  <si>
    <t>桃花源村经济合作社故渊湖基础设施配套建设</t>
  </si>
  <si>
    <t>故渊湖</t>
  </si>
  <si>
    <t>12月</t>
  </si>
  <si>
    <t>桃花
源村</t>
  </si>
  <si>
    <t>基础配套设施建设（拦鱼网、旅游标示标牌、监控）</t>
  </si>
  <si>
    <t>完善配套设施建设，提高群众满意度。</t>
  </si>
  <si>
    <t>通过参与项目入库立项表决，通过公示进行日常管理。</t>
  </si>
  <si>
    <t>产业园</t>
  </si>
  <si>
    <t>桃花源区果乐
园水果种植农民专业合作社配套设施建设</t>
  </si>
  <si>
    <t>水溪一组</t>
  </si>
  <si>
    <t>基础配套
设施建设（围栏、监控）</t>
  </si>
  <si>
    <t>人居环境整治</t>
  </si>
  <si>
    <t>村容村貌提升</t>
  </si>
  <si>
    <t>桃花源村水溪二组人居环境治理</t>
  </si>
  <si>
    <t>新增</t>
  </si>
  <si>
    <t>水溪
二组</t>
  </si>
  <si>
    <t>交警队至桃花大道260米</t>
  </si>
  <si>
    <t>改善人居环境，提高群众满意度</t>
  </si>
  <si>
    <t>脱贫户与一般农户直接受益</t>
  </si>
  <si>
    <t>汤家山村</t>
  </si>
  <si>
    <t>汤家山村产业园优质水稻种植配套设施建设</t>
  </si>
  <si>
    <t>1月</t>
  </si>
  <si>
    <t>设配添置旋耕机一台、收割机一台</t>
  </si>
  <si>
    <t>通过产业配套基础设施建设，增加群众收入，提高群众满意度</t>
  </si>
  <si>
    <t>通过参与项目入库立项表决通过公示进行日常管理，带动脱贫户和一般农户直接或间接受益</t>
  </si>
  <si>
    <t>汤家山村研学基地配套设施建设</t>
  </si>
  <si>
    <t>局部道路硬化200米、农耕文化宣传栏200米、沟渠整治100米</t>
  </si>
  <si>
    <t>汤家山村堰塘整修</t>
  </si>
  <si>
    <t>汤家山村七组花堰冲整修花堰1口</t>
  </si>
  <si>
    <t>节约灌溉成本，改善用水条件，提高群众满意度</t>
  </si>
  <si>
    <t>桃仙岭村</t>
  </si>
  <si>
    <t>桃仙岭村特色蔬菜种植</t>
  </si>
  <si>
    <t>龙沟组</t>
  </si>
  <si>
    <t>30亩板蓝根油菜苔试种</t>
  </si>
  <si>
    <t>通过产业发展，增加群众收入，提高群众满意度</t>
  </si>
  <si>
    <t>通过参与项目入库立项表决，通过公告公示等进行日常管理和监督。脱贫户2户及30户一般户增加收入</t>
  </si>
  <si>
    <t>乡村振兴车间建设</t>
  </si>
  <si>
    <t>桃仙岭村1000平方米帮扶车间配套设施建设</t>
  </si>
  <si>
    <t>窑场组</t>
  </si>
  <si>
    <t>1000平方帮扶车间操作平台、工位椅、仓储架、周转箱等配套设施</t>
  </si>
  <si>
    <t>通过参与项目入库立项表决、通过公告公示等进行日常管理和监督,2户脱贫户2户监测户及63户一般户直接或间接受益</t>
  </si>
  <si>
    <t>双峰四组道路硬化</t>
  </si>
  <si>
    <t>双峰四组</t>
  </si>
  <si>
    <t>2024.03</t>
  </si>
  <si>
    <t>2024.10</t>
  </si>
  <si>
    <t>长400米，宽3.5米，（万建民屋前至张银秋屋前）</t>
  </si>
  <si>
    <t>通过基础设施建设，改善产业发展条件，增加群众收入</t>
  </si>
  <si>
    <t>通过参与项目入库立项表决，通过公告公示等进行日常管理和监督。脱贫户（监测户）2户及29户一般户增加收入</t>
  </si>
  <si>
    <t>白鳞洲村</t>
  </si>
  <si>
    <t>鱼稻共养</t>
  </si>
  <si>
    <t>白鳞洲村3组</t>
  </si>
  <si>
    <t>2024.07.31</t>
  </si>
  <si>
    <t>鱼稻共养基地15亩</t>
  </si>
  <si>
    <t>通过鱼稻共养产业发展，增加群众收入，提高群众满意度</t>
  </si>
  <si>
    <t>通过参与项目入库立项表决、通过公告公示等进行日常管理和监督,全村所有一般农户和15户脱贫户监测户直接或间接受益</t>
  </si>
  <si>
    <t>生态养殖基地</t>
  </si>
  <si>
    <t>白鳞洲村3、7组</t>
  </si>
  <si>
    <t>生态养殖基地15亩</t>
  </si>
  <si>
    <t>通过生态养殖基地建设，增加群众收入，提高群众满意度</t>
  </si>
  <si>
    <t>低洼地带住户排水改造</t>
  </si>
  <si>
    <t>提质改造</t>
  </si>
  <si>
    <t>白鳞洲村7组</t>
  </si>
  <si>
    <t>低洼地带住户排水改造400米</t>
  </si>
  <si>
    <t>通过低洼地带住户排水改造，解决群众积水排淤问题，提高群众满意度</t>
  </si>
  <si>
    <t>产地初加工和精深加工</t>
  </si>
  <si>
    <t>渔父村</t>
  </si>
  <si>
    <t>养殖场饲料加工服务基地配套设施建设</t>
  </si>
  <si>
    <t>五斗冲组横冲养殖基地</t>
  </si>
  <si>
    <t>2024.4.1</t>
  </si>
  <si>
    <t>2024.12.1</t>
  </si>
  <si>
    <t>五斗冲组横冲养殖基地建设120平方米、设备1套</t>
  </si>
  <si>
    <t>通过产业发展，增加群众收入。</t>
  </si>
  <si>
    <t>通过参与项目入库立项表决、通过公告公示等进行日常管理和监督,全村所有一般农户和32户脱贫户监测户直接或间接受益</t>
  </si>
  <si>
    <t>上凤其-319国道公路新增硬化</t>
  </si>
  <si>
    <t>上凤其组高福元户-319国道</t>
  </si>
  <si>
    <t>2024.7.1</t>
  </si>
  <si>
    <t>上凤其组高福元户-319国道公路新增硬化500米，宽4.5米</t>
  </si>
  <si>
    <t>方便群众出行、农产品运输，提高群众满意度</t>
  </si>
  <si>
    <t>通过参与项目入库立项表决、通过公告公示等进行日常管理和监督,带动3户脱贫户直接受益、增加运输收入，一般农户增加收入</t>
  </si>
  <si>
    <t>冯家冲组公路硬化</t>
  </si>
  <si>
    <t>冯家冲组印化国户-罗友初户</t>
  </si>
  <si>
    <t>冯家冲组印化国户-罗友初户新增公路硬化250公里，宽4.5米</t>
  </si>
  <si>
    <t>通过参与项目入库立项表决、通过公告公示等进行日常管理和监督,带动4户脱贫户直接受益、增加运输收入，一般农户增加收入</t>
  </si>
  <si>
    <t>渔父村五斗冲冷冻库产业发展</t>
  </si>
  <si>
    <t>五斗冲组产业加工基地</t>
  </si>
  <si>
    <t>2024.3.1</t>
  </si>
  <si>
    <t>五斗冲组产业加工基地新建基地200平方米，冷冻设备一套</t>
  </si>
  <si>
    <t>通过参与项目入库立项表决、通过公告公示等进行日常管理和监督,全村所有一般农户和31户脱贫户直接或间接受益</t>
  </si>
  <si>
    <t>庭院经济建设</t>
  </si>
  <si>
    <t>渔父村特色种养殖型庭院3户</t>
  </si>
  <si>
    <t>虎形村</t>
  </si>
  <si>
    <t>虎形村井岗五组道路硬化</t>
  </si>
  <si>
    <t>5月</t>
  </si>
  <si>
    <t>6月</t>
  </si>
  <si>
    <t>虎形村村民委员会</t>
  </si>
  <si>
    <t>虎形村井岗五组文惠均屋前至文大元屋旁村组连接路全长380米、宽3.5米硬化</t>
  </si>
  <si>
    <t>通过道路建设，方便老百姓出行，提高群众满意度</t>
  </si>
  <si>
    <t>虎形村走地鸡养殖</t>
  </si>
  <si>
    <t>3月</t>
  </si>
  <si>
    <t>4月</t>
  </si>
  <si>
    <t>鸡苗2000只，鸡舍建设200㎡</t>
  </si>
  <si>
    <t>虎形村螺丝虾养殖</t>
  </si>
  <si>
    <t>虾罩、虾苗、养殖桶为1组，共需6组；水井1口，土地流转2亩</t>
  </si>
  <si>
    <t>农村道路建设（通村、通户路）</t>
  </si>
  <si>
    <t>印家铺村</t>
  </si>
  <si>
    <t>印家铺村朝阳五组道路硬化</t>
  </si>
  <si>
    <t>印家铺村朝阳五组唐大华至唐佰轩段道路硬化380米</t>
  </si>
  <si>
    <t>印家铺村道路环境改善十一组、十二组</t>
  </si>
  <si>
    <t>道路环境改善1000米（回路湾至王爱清段）</t>
  </si>
  <si>
    <t>美化人居环境、提高群众满意度</t>
  </si>
  <si>
    <t>常德市牧马人养殖合作社稻虾养殖</t>
  </si>
  <si>
    <t>稻虾养殖200亩</t>
  </si>
  <si>
    <t>就业项目</t>
  </si>
  <si>
    <t>公益性岗位</t>
  </si>
  <si>
    <t>15个行政村</t>
  </si>
  <si>
    <t>公益性岗位补助</t>
  </si>
  <si>
    <t>桃花源旅游管理区</t>
  </si>
  <si>
    <t>区农村农业局/区组织人事局</t>
  </si>
  <si>
    <t>乡村公益性岗位补助</t>
  </si>
  <si>
    <t>按当地最低工资标准（1550元）的50%按月发放，稳定就业。</t>
  </si>
  <si>
    <t>带动农户增收</t>
  </si>
  <si>
    <t>就业</t>
  </si>
  <si>
    <t>帮扶车间（特色手工基地）建设</t>
  </si>
  <si>
    <t>乡村振兴车间补助</t>
  </si>
  <si>
    <t>区组织人事局</t>
  </si>
  <si>
    <t>稳岗补贴2000元/人。场地费补贴2万元。物流费补贴2万元。</t>
  </si>
  <si>
    <t>金融保险配套项目</t>
  </si>
  <si>
    <t>新型经营主体贷款贴息</t>
  </si>
  <si>
    <t>区农业农村局</t>
  </si>
  <si>
    <t>通过贷款贴息带动合作社产业发展</t>
  </si>
  <si>
    <t>带动农民群众务工增加收入</t>
  </si>
  <si>
    <t>14个行政村</t>
  </si>
  <si>
    <t>早稻专业化集中育秧奖补</t>
  </si>
  <si>
    <t>建设早稻专业化集中育秧秧田500亩</t>
  </si>
  <si>
    <t>通过育秧奖补带动全区农户发展早稻生产积极性</t>
  </si>
  <si>
    <t>粮食生产示范片奖补</t>
  </si>
  <si>
    <t>建设区镇村三级示范片19个，示范面积8400亩</t>
  </si>
  <si>
    <t>通过示范带动全区农户发展粮食生产</t>
  </si>
  <si>
    <t>双季稻生产奖补</t>
  </si>
  <si>
    <t>全区完成双季稻生产15000亩</t>
  </si>
  <si>
    <t>通过双季稻奖补带动全区种粮大户发展双季稻生产</t>
  </si>
  <si>
    <t>全区人居环境整治</t>
  </si>
  <si>
    <t>改造15个村人居环境，提升村容村貌</t>
  </si>
  <si>
    <t>通过改善人居环境，持续提升人居环境整治水平</t>
  </si>
  <si>
    <t>通过改善人居环境，改善群众生活环境</t>
  </si>
  <si>
    <t>养殖业发展</t>
  </si>
  <si>
    <t>产业直接帮扶</t>
  </si>
  <si>
    <t>根据“两有”监测户2000元/户的标准，“两有”脱贫户1000元/户的标准发放产业奖补</t>
  </si>
  <si>
    <t>通过直接帮扶促进“两有”监测户和“两有”脱贫户产业发展，提高经营性收入，提升群众满意度。</t>
  </si>
  <si>
    <t>带动农民发展自身产业，实现增收，提高幸福感</t>
  </si>
  <si>
    <t>产业奖补</t>
  </si>
  <si>
    <t>根据区印发的产业奖补方案，按照脱贫户、监测户种养殖规模发放产业奖补</t>
  </si>
  <si>
    <t>通过产业奖补增加收入，调动群众积极性。</t>
  </si>
  <si>
    <t>带动经济增长，提高农民收入。</t>
  </si>
  <si>
    <t>小额贷款贴息</t>
  </si>
  <si>
    <t>对有贷款需求的脱贫户、监测户进行小额贷款贴息</t>
  </si>
  <si>
    <t>促进新型农业，降低融资成本，激发群众贷款意愿</t>
  </si>
  <si>
    <t>扩大农户生产规模，促进经济发展</t>
  </si>
  <si>
    <t>巩固三保障成果</t>
  </si>
  <si>
    <t>教育</t>
  </si>
  <si>
    <t>享受“雨露计划”职业教育补助</t>
  </si>
  <si>
    <t>“雨露计划”补助</t>
  </si>
  <si>
    <t>对接受中等职业教育已注册学籍的脱贫、监测户子女每人每期1500元发放雨露计划</t>
  </si>
  <si>
    <t>降低教育成本，保障教育，减少失学辍学。</t>
  </si>
  <si>
    <t>落实农民子女教育，提高满意度</t>
  </si>
  <si>
    <t>12个行政村</t>
  </si>
  <si>
    <t>受污染耕地治理</t>
  </si>
  <si>
    <t>8038亩受污染耕地治理</t>
  </si>
  <si>
    <t>通过受污染耕地治理，改善耕地镉超标问题</t>
  </si>
  <si>
    <t>带动农民产业发展，带动生产经营收入</t>
  </si>
  <si>
    <t>创业</t>
  </si>
  <si>
    <t>创业培训</t>
  </si>
  <si>
    <t>创业致富带头人培训</t>
  </si>
  <si>
    <t>通过创业致富带头人的培训，带动农民创业积极性</t>
  </si>
  <si>
    <t>带动农民产业发展，增加经济性收入</t>
  </si>
  <si>
    <t>务工补助</t>
  </si>
  <si>
    <t>交通补助</t>
  </si>
  <si>
    <t>按照区外省外400元/人，省内区外200元/人标准给予相关交通补贴</t>
  </si>
  <si>
    <t>通过发放交通补贴，降低务工成本，鼓励外出务工，缓解疫情冲击</t>
  </si>
  <si>
    <t>带动农户外出务工积极性，增加务工收入</t>
  </si>
  <si>
    <t>桃花源镇庭院经济建设</t>
  </si>
  <si>
    <t>庭院经济改造15个村</t>
  </si>
  <si>
    <t>带动农户发展种养殖，增加经营性收入</t>
  </si>
  <si>
    <t>桃花源镇15个行政村</t>
  </si>
  <si>
    <t>小型农业水利设施建设项目</t>
  </si>
  <si>
    <t>区水利局</t>
  </si>
  <si>
    <t>恢复农村小水源蓄水能力，提升蓄水能力7万方。整治山塘30口</t>
  </si>
  <si>
    <t>通过恢复小水源蓄水能力带动各村产业发展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</si>
</sst>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#,##0\ &quot; &quot;;\(#,##0\)\ ;&quot;—&quot;&quot; &quot;&quot; &quot;&quot; &quot;&quot; &quot;"/>
    <numFmt numFmtId="181" formatCode="\$#,##0.00;\(\$#,##0.00\)"/>
    <numFmt numFmtId="182" formatCode="_-#,###.00,_-;\(#,###.00,\);_-\ \ &quot;-&quot;_-;_-@_-"/>
    <numFmt numFmtId="183" formatCode="&quot;$&quot;#,##0_);[Red]\(&quot;$&quot;#,##0\)"/>
    <numFmt numFmtId="184" formatCode="_-* #,##0&quot;$&quot;_-;\-* #,##0&quot;$&quot;_-;_-* &quot;-&quot;&quot;$&quot;_-;_-@_-"/>
    <numFmt numFmtId="185" formatCode="#\ ??/??"/>
    <numFmt numFmtId="186" formatCode="_-* #,##0\ _k_r_-;\-* #,##0\ _k_r_-;_-* &quot;-&quot;\ _k_r_-;_-@_-"/>
    <numFmt numFmtId="187" formatCode="_-#,##0_-;\(#,##0\);_-\ \ &quot;-&quot;_-;_-@_-"/>
    <numFmt numFmtId="188" formatCode="_-#,##0.00_-;\(#,##0.00\);_-\ \ &quot;-&quot;_-;_-@_-"/>
    <numFmt numFmtId="189" formatCode="mmm/dd/yyyy;_-\ &quot;N/A&quot;_-;_-\ &quot;-&quot;_-"/>
    <numFmt numFmtId="190" formatCode="_-#,###,_-;\(#,###,\);_-\ \ &quot;-&quot;_-;_-@_-"/>
    <numFmt numFmtId="191" formatCode="mmm/yyyy;_-\ &quot;N/A&quot;_-;_-\ &quot;-&quot;_-"/>
    <numFmt numFmtId="192" formatCode="_-#,##0%_-;\(#,##0%\);_-\ &quot;-&quot;_-"/>
    <numFmt numFmtId="193" formatCode="_-#0&quot;.&quot;0,_-;\(#0&quot;.&quot;0,\);_-\ \ &quot;-&quot;_-;_-@_-"/>
    <numFmt numFmtId="194" formatCode="_-#0&quot;.&quot;0000_-;\(#0&quot;.&quot;0000\);_-\ \ &quot;-&quot;_-;_-@_-"/>
    <numFmt numFmtId="195" formatCode="_-&quot;$&quot;\ * #,##0_-;_-&quot;$&quot;\ * #,##0\-;_-&quot;$&quot;\ * &quot;-&quot;_-;_-@_-"/>
    <numFmt numFmtId="196" formatCode="0.000%"/>
    <numFmt numFmtId="197" formatCode="&quot;\&quot;#,##0;[Red]&quot;\&quot;&quot;\&quot;&quot;\&quot;&quot;\&quot;&quot;\&quot;&quot;\&quot;&quot;\&quot;\-#,##0"/>
    <numFmt numFmtId="198" formatCode="&quot;$&quot;\ #,##0.00_-;[Red]&quot;$&quot;\ #,##0.00\-"/>
    <numFmt numFmtId="199" formatCode="&quot;$&quot;#,##0_);\(&quot;$&quot;#,##0\)"/>
    <numFmt numFmtId="200" formatCode="_-* #,##0&quot;￥&quot;_-;\-* #,##0&quot;￥&quot;_-;_-* &quot;-&quot;&quot;￥&quot;_-;_-@_-"/>
    <numFmt numFmtId="201" formatCode="_-* #,##0_-;\-* #,##0_-;_-* &quot;-&quot;??_-;_-@_-"/>
    <numFmt numFmtId="202" formatCode="_-* #,##0.00_-;\-* #,##0.00_-;_-* &quot;-&quot;??_-;_-@_-"/>
    <numFmt numFmtId="203" formatCode="#,##0;\(#,##0\)"/>
    <numFmt numFmtId="204" formatCode="#,##0.0"/>
    <numFmt numFmtId="205" formatCode="_-&quot;$&quot;\ * #,##0.00_-;_-&quot;$&quot;\ * #,##0.00\-;_-&quot;$&quot;\ * &quot;-&quot;??_-;_-@_-"/>
    <numFmt numFmtId="206" formatCode="\$#,##0;\(\$#,##0\)"/>
    <numFmt numFmtId="207" formatCode="_([$€-2]* #,##0.00_);_([$€-2]* \(#,##0.00\);_([$€-2]* &quot;-&quot;??_)"/>
    <numFmt numFmtId="208" formatCode="#,##0.00&quot;￥&quot;;\-#,##0.00&quot;￥&quot;"/>
    <numFmt numFmtId="209" formatCode="&quot;?\t#,##0_);[Red]\(&quot;&quot;?&quot;\t#,##0\)"/>
    <numFmt numFmtId="210" formatCode="_-* #,##0.00&quot;￥&quot;_-;\-* #,##0.00&quot;￥&quot;_-;_-* &quot;-&quot;??&quot;￥&quot;_-;_-@_-"/>
    <numFmt numFmtId="211" formatCode="&quot;$&quot;#,##0.00_);[Red]\(&quot;$&quot;#,##0.00\)"/>
    <numFmt numFmtId="212" formatCode="0.0%"/>
    <numFmt numFmtId="213" formatCode="&quot;$&quot;#,##0;\-&quot;$&quot;#,##0"/>
    <numFmt numFmtId="214" formatCode="_-* #,##0.00&quot;$&quot;_-;\-* #,##0.00&quot;$&quot;_-;_-* &quot;-&quot;??&quot;$&quot;_-;_-@_-"/>
    <numFmt numFmtId="215" formatCode="_-* #,##0.00\ _k_r_-;\-* #,##0.00\ _k_r_-;_-* &quot;-&quot;??\ _k_r_-;_-@_-"/>
    <numFmt numFmtId="216" formatCode="&quot;綅&quot;\t#,##0_);[Red]\(&quot;綅&quot;\t#,##0\)"/>
    <numFmt numFmtId="217" formatCode="_(&quot;$&quot;* #,##0_);_(&quot;$&quot;* \(#,##0\);_(&quot;$&quot;* &quot;-&quot;_);_(@_)"/>
    <numFmt numFmtId="218" formatCode="_-* #,##0.00_$_-;\-* #,##0.00_$_-;_-* &quot;-&quot;??_$_-;_-@_-"/>
    <numFmt numFmtId="219" formatCode="_-&quot;$&quot;* #,##0.00_-;\-&quot;$&quot;* #,##0.00_-;_-&quot;$&quot;* &quot;-&quot;??_-;_-@_-"/>
    <numFmt numFmtId="220" formatCode="_-* #,##0_$_-;\-* #,##0_$_-;_-* &quot;-&quot;_$_-;_-@_-"/>
    <numFmt numFmtId="221" formatCode="0.0"/>
    <numFmt numFmtId="222" formatCode="0.00_);[Red]\(0.00\)"/>
    <numFmt numFmtId="223" formatCode="0_);[Red]\(0\)"/>
    <numFmt numFmtId="224" formatCode="0.00_ "/>
    <numFmt numFmtId="225" formatCode="0_ "/>
  </numFmts>
  <fonts count="10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20"/>
      <name val="楷体_GB2312"/>
      <family val="3"/>
    </font>
    <font>
      <sz val="10"/>
      <color indexed="16"/>
      <name val="MS Serif"/>
      <family val="2"/>
    </font>
    <font>
      <sz val="12"/>
      <color indexed="8"/>
      <name val="楷体_GB2312"/>
      <family val="3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2"/>
      <color indexed="17"/>
      <name val="楷体_GB2312"/>
      <family val="3"/>
    </font>
    <font>
      <sz val="12"/>
      <name val="???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Geneva"/>
      <family val="2"/>
    </font>
    <font>
      <sz val="12"/>
      <color indexed="9"/>
      <name val="楷体_GB2312"/>
      <family val="3"/>
    </font>
    <font>
      <sz val="11"/>
      <name val="Times New Roman"/>
      <family val="1"/>
    </font>
    <font>
      <sz val="10.5"/>
      <color indexed="17"/>
      <name val="宋体"/>
      <family val="0"/>
    </font>
    <font>
      <sz val="8"/>
      <name val="Arial"/>
      <family val="2"/>
    </font>
    <font>
      <sz val="10"/>
      <color indexed="17"/>
      <name val="宋体"/>
      <family val="0"/>
    </font>
    <font>
      <b/>
      <sz val="13"/>
      <name val="Times New Roman"/>
      <family val="1"/>
    </font>
    <font>
      <u val="singleAccounting"/>
      <vertAlign val="subscript"/>
      <sz val="10"/>
      <name val="Times New Roman"/>
      <family val="1"/>
    </font>
    <font>
      <u val="single"/>
      <sz val="7.5"/>
      <color indexed="12"/>
      <name val="Arial"/>
      <family val="2"/>
    </font>
    <font>
      <i/>
      <sz val="9"/>
      <name val="Times New Roman"/>
      <family val="1"/>
    </font>
    <font>
      <sz val="12"/>
      <color indexed="10"/>
      <name val="楷体_GB2312"/>
      <family val="3"/>
    </font>
    <font>
      <sz val="7"/>
      <name val="Helv"/>
      <family val="2"/>
    </font>
    <font>
      <sz val="10"/>
      <color indexed="20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2"/>
      <color indexed="16"/>
      <name val="宋体"/>
      <family val="0"/>
    </font>
    <font>
      <b/>
      <sz val="10"/>
      <name val="Helv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b/>
      <sz val="13"/>
      <color indexed="56"/>
      <name val="楷体_GB2312"/>
      <family val="3"/>
    </font>
    <font>
      <b/>
      <sz val="12"/>
      <color indexed="8"/>
      <name val="楷体_GB2312"/>
      <family val="3"/>
    </font>
    <font>
      <sz val="10"/>
      <name val="MS Serif"/>
      <family val="2"/>
    </font>
    <font>
      <sz val="10"/>
      <name val="Courier"/>
      <family val="2"/>
    </font>
    <font>
      <b/>
      <sz val="9"/>
      <name val="Arial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sz val="1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楷体_GB2312"/>
      <family val="3"/>
    </font>
    <font>
      <sz val="7"/>
      <name val="Small Fonts"/>
      <family val="2"/>
    </font>
    <font>
      <sz val="12"/>
      <name val="Helv"/>
      <family val="2"/>
    </font>
    <font>
      <sz val="10"/>
      <name val="Tms Rmn"/>
      <family val="2"/>
    </font>
    <font>
      <sz val="7"/>
      <color indexed="10"/>
      <name val="Helv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2"/>
      <color indexed="62"/>
      <name val="楷体_GB2312"/>
      <family val="3"/>
    </font>
    <font>
      <sz val="11"/>
      <color indexed="17"/>
      <name val="Tahoma"/>
      <family val="2"/>
    </font>
    <font>
      <sz val="12"/>
      <color indexed="60"/>
      <name val="楷体_GB2312"/>
      <family val="3"/>
    </font>
    <font>
      <b/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b/>
      <sz val="12"/>
      <color indexed="63"/>
      <name val="楷体_GB2312"/>
      <family val="3"/>
    </font>
    <font>
      <b/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>
      <alignment horizontal="center" wrapText="1"/>
      <protection locked="0"/>
    </xf>
    <xf numFmtId="0" fontId="27" fillId="0" borderId="0">
      <alignment/>
      <protection/>
    </xf>
    <xf numFmtId="0" fontId="28" fillId="4" borderId="0" applyNumberFormat="0" applyBorder="0" applyAlignment="0" applyProtection="0"/>
    <xf numFmtId="0" fontId="20" fillId="6" borderId="0" applyNumberFormat="0" applyBorder="0" applyAlignment="0" applyProtection="0"/>
    <xf numFmtId="0" fontId="29" fillId="5" borderId="0" applyNumberFormat="0" applyBorder="0" applyAlignment="0" applyProtection="0"/>
    <xf numFmtId="176" fontId="30" fillId="0" borderId="10" applyFill="0" applyProtection="0">
      <alignment horizontal="right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2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Alignment="0">
      <protection/>
    </xf>
    <xf numFmtId="0" fontId="32" fillId="7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3" borderId="5" applyNumberFormat="0" applyAlignment="0" applyProtection="0"/>
    <xf numFmtId="0" fontId="34" fillId="18" borderId="0" applyNumberFormat="0" applyBorder="0" applyAlignment="0" applyProtection="0"/>
    <xf numFmtId="0" fontId="35" fillId="0" borderId="0">
      <alignment vertical="top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8" fontId="0" fillId="0" borderId="0" applyFont="0" applyFill="0" applyBorder="0" applyAlignment="0" applyProtection="0"/>
    <xf numFmtId="0" fontId="30" fillId="0" borderId="0">
      <alignment/>
      <protection locked="0"/>
    </xf>
    <xf numFmtId="0" fontId="21" fillId="7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36" fillId="18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 locked="0"/>
    </xf>
    <xf numFmtId="0" fontId="31" fillId="0" borderId="0">
      <alignment/>
      <protection/>
    </xf>
    <xf numFmtId="0" fontId="30" fillId="0" borderId="0">
      <alignment/>
      <protection locked="0"/>
    </xf>
    <xf numFmtId="0" fontId="25" fillId="6" borderId="0" applyNumberFormat="0" applyBorder="0" applyAlignment="0" applyProtection="0"/>
    <xf numFmtId="0" fontId="35" fillId="0" borderId="0">
      <alignment vertical="top"/>
      <protection/>
    </xf>
    <xf numFmtId="0" fontId="20" fillId="20" borderId="0" applyNumberFormat="0" applyBorder="0" applyAlignment="0" applyProtection="0"/>
    <xf numFmtId="0" fontId="31" fillId="0" borderId="0">
      <alignment/>
      <protection/>
    </xf>
    <xf numFmtId="0" fontId="0" fillId="10" borderId="0" applyNumberFormat="0" applyFont="0" applyBorder="0" applyAlignment="0" applyProtection="0"/>
    <xf numFmtId="0" fontId="39" fillId="6" borderId="0" applyNumberFormat="0" applyBorder="0" applyAlignment="0" applyProtection="0"/>
    <xf numFmtId="0" fontId="31" fillId="0" borderId="0">
      <alignment/>
      <protection/>
    </xf>
    <xf numFmtId="0" fontId="20" fillId="6" borderId="0" applyNumberFormat="0" applyBorder="0" applyAlignment="0" applyProtection="0"/>
    <xf numFmtId="0" fontId="40" fillId="0" borderId="0">
      <alignment/>
      <protection/>
    </xf>
    <xf numFmtId="49" fontId="38" fillId="0" borderId="0" applyProtection="0">
      <alignment horizontal="left"/>
    </xf>
    <xf numFmtId="0" fontId="30" fillId="0" borderId="0">
      <alignment/>
      <protection locked="0"/>
    </xf>
    <xf numFmtId="0" fontId="21" fillId="7" borderId="0" applyNumberFormat="0" applyBorder="0" applyAlignment="0" applyProtection="0"/>
    <xf numFmtId="0" fontId="30" fillId="0" borderId="0">
      <alignment/>
      <protection/>
    </xf>
    <xf numFmtId="0" fontId="0" fillId="0" borderId="0" applyFont="0" applyFill="0" applyBorder="0" applyAlignment="0" applyProtection="0"/>
    <xf numFmtId="0" fontId="29" fillId="4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 locked="0"/>
    </xf>
    <xf numFmtId="0" fontId="42" fillId="0" borderId="11">
      <alignment horizontal="left" vertical="center"/>
      <protection/>
    </xf>
    <xf numFmtId="0" fontId="5" fillId="0" borderId="0" applyNumberFormat="0" applyFill="0" applyBorder="0">
      <alignment vertical="center"/>
      <protection/>
    </xf>
    <xf numFmtId="0" fontId="28" fillId="2" borderId="0" applyNumberFormat="0" applyBorder="0" applyAlignment="0" applyProtection="0"/>
    <xf numFmtId="0" fontId="43" fillId="0" borderId="0">
      <alignment/>
      <protection/>
    </xf>
    <xf numFmtId="0" fontId="11" fillId="0" borderId="2" applyNumberFormat="0" applyFill="0" applyAlignment="0" applyProtection="0"/>
    <xf numFmtId="49" fontId="0" fillId="0" borderId="0" applyFont="0" applyFill="0" applyBorder="0" applyAlignment="0" applyProtection="0"/>
    <xf numFmtId="0" fontId="30" fillId="0" borderId="0">
      <alignment/>
      <protection/>
    </xf>
    <xf numFmtId="0" fontId="35" fillId="0" borderId="0">
      <alignment vertical="top"/>
      <protection/>
    </xf>
    <xf numFmtId="0" fontId="44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0" fillId="20" borderId="0" applyNumberFormat="0" applyBorder="0" applyAlignment="0" applyProtection="0"/>
    <xf numFmtId="0" fontId="37" fillId="0" borderId="0">
      <alignment/>
      <protection/>
    </xf>
    <xf numFmtId="0" fontId="28" fillId="20" borderId="0" applyNumberFormat="0" applyBorder="0" applyAlignment="0" applyProtection="0"/>
    <xf numFmtId="0" fontId="31" fillId="0" borderId="0">
      <alignment/>
      <protection/>
    </xf>
    <xf numFmtId="0" fontId="34" fillId="16" borderId="0" applyNumberFormat="0" applyBorder="0" applyAlignment="0" applyProtection="0"/>
    <xf numFmtId="0" fontId="43" fillId="0" borderId="0">
      <alignment/>
      <protection/>
    </xf>
    <xf numFmtId="180" fontId="45" fillId="0" borderId="0">
      <alignment horizontal="right"/>
      <protection/>
    </xf>
    <xf numFmtId="0" fontId="37" fillId="0" borderId="0">
      <alignment/>
      <protection/>
    </xf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30" fillId="0" borderId="0">
      <alignment/>
      <protection/>
    </xf>
    <xf numFmtId="0" fontId="36" fillId="18" borderId="0" applyNumberFormat="0" applyBorder="0" applyAlignment="0" applyProtection="0"/>
    <xf numFmtId="0" fontId="35" fillId="0" borderId="0">
      <alignment vertical="top"/>
      <protection/>
    </xf>
    <xf numFmtId="0" fontId="21" fillId="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4" fillId="23" borderId="0" applyNumberFormat="0" applyBorder="0" applyAlignment="0" applyProtection="0"/>
    <xf numFmtId="0" fontId="20" fillId="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6" fillId="20" borderId="0" applyNumberFormat="0" applyBorder="0" applyAlignment="0" applyProtection="0"/>
    <xf numFmtId="0" fontId="28" fillId="2" borderId="0" applyNumberFormat="0" applyBorder="0" applyAlignment="0" applyProtection="0"/>
    <xf numFmtId="0" fontId="35" fillId="0" borderId="0">
      <alignment vertical="top"/>
      <protection/>
    </xf>
    <xf numFmtId="0" fontId="20" fillId="20" borderId="0" applyNumberFormat="0" applyBorder="0" applyAlignment="0" applyProtection="0"/>
    <xf numFmtId="0" fontId="35" fillId="0" borderId="0">
      <alignment vertical="top"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0" fillId="6" borderId="0" applyNumberFormat="0" applyBorder="0" applyAlignment="0" applyProtection="0"/>
    <xf numFmtId="0" fontId="30" fillId="0" borderId="0">
      <alignment/>
      <protection locked="0"/>
    </xf>
    <xf numFmtId="181" fontId="38" fillId="0" borderId="0">
      <alignment/>
      <protection/>
    </xf>
    <xf numFmtId="0" fontId="30" fillId="0" borderId="0">
      <alignment/>
      <protection locked="0"/>
    </xf>
    <xf numFmtId="182" fontId="38" fillId="0" borderId="0" applyFill="0" applyBorder="0" applyProtection="0">
      <alignment horizontal="right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44" fillId="17" borderId="0" applyNumberFormat="0" applyBorder="0" applyAlignment="0" applyProtection="0"/>
    <xf numFmtId="0" fontId="23" fillId="19" borderId="0" applyNumberFormat="0" applyBorder="0" applyAlignment="0" applyProtection="0"/>
    <xf numFmtId="0" fontId="37" fillId="0" borderId="0">
      <alignment/>
      <protection/>
    </xf>
    <xf numFmtId="0" fontId="34" fillId="3" borderId="0" applyNumberFormat="0" applyBorder="0" applyAlignment="0" applyProtection="0"/>
    <xf numFmtId="0" fontId="21" fillId="7" borderId="0" applyNumberFormat="0" applyBorder="0" applyAlignment="0" applyProtection="0"/>
    <xf numFmtId="0" fontId="30" fillId="0" borderId="0">
      <alignment/>
      <protection/>
    </xf>
    <xf numFmtId="183" fontId="0" fillId="0" borderId="0" applyFont="0" applyFill="0" applyBorder="0" applyAlignment="0" applyProtection="0"/>
    <xf numFmtId="0" fontId="32" fillId="7" borderId="0" applyNumberFormat="0" applyBorder="0" applyAlignment="0" applyProtection="0"/>
    <xf numFmtId="184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24" fillId="10" borderId="0" applyNumberFormat="0" applyBorder="0" applyAlignment="0" applyProtection="0"/>
    <xf numFmtId="0" fontId="28" fillId="1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7" fillId="24" borderId="12">
      <alignment/>
      <protection/>
    </xf>
    <xf numFmtId="0" fontId="39" fillId="6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30" fillId="0" borderId="0">
      <alignment/>
      <protection/>
    </xf>
    <xf numFmtId="0" fontId="20" fillId="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 locked="0"/>
    </xf>
    <xf numFmtId="0" fontId="39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0" borderId="0">
      <alignment/>
      <protection locked="0"/>
    </xf>
    <xf numFmtId="185" fontId="0" fillId="0" borderId="0" applyFont="0" applyFill="0" applyProtection="0">
      <alignment/>
    </xf>
    <xf numFmtId="0" fontId="30" fillId="0" borderId="0">
      <alignment/>
      <protection locked="0"/>
    </xf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30" fillId="0" borderId="0">
      <alignment/>
      <protection locked="0"/>
    </xf>
    <xf numFmtId="186" fontId="0" fillId="0" borderId="0" applyFont="0" applyFill="0" applyBorder="0" applyAlignment="0" applyProtection="0"/>
    <xf numFmtId="0" fontId="30" fillId="0" borderId="0">
      <alignment/>
      <protection locked="0"/>
    </xf>
    <xf numFmtId="0" fontId="37" fillId="0" borderId="0">
      <alignment/>
      <protection/>
    </xf>
    <xf numFmtId="0" fontId="21" fillId="18" borderId="0" applyNumberFormat="0" applyBorder="0" applyAlignment="0" applyProtection="0"/>
    <xf numFmtId="0" fontId="31" fillId="0" borderId="0">
      <alignment/>
      <protection/>
    </xf>
    <xf numFmtId="38" fontId="49" fillId="0" borderId="0">
      <alignment/>
      <protection/>
    </xf>
    <xf numFmtId="0" fontId="30" fillId="0" borderId="0">
      <alignment/>
      <protection locked="0"/>
    </xf>
    <xf numFmtId="0" fontId="44" fillId="13" borderId="0" applyNumberFormat="0" applyBorder="0" applyAlignment="0" applyProtection="0"/>
    <xf numFmtId="0" fontId="30" fillId="0" borderId="0">
      <alignment/>
      <protection/>
    </xf>
    <xf numFmtId="187" fontId="38" fillId="0" borderId="0" applyFill="0" applyBorder="0" applyProtection="0">
      <alignment horizontal="right"/>
    </xf>
    <xf numFmtId="0" fontId="21" fillId="7" borderId="0" applyNumberFormat="0" applyBorder="0" applyAlignment="0" applyProtection="0"/>
    <xf numFmtId="188" fontId="38" fillId="0" borderId="0" applyFill="0" applyBorder="0" applyProtection="0">
      <alignment horizontal="right"/>
    </xf>
    <xf numFmtId="0" fontId="21" fillId="7" borderId="0" applyNumberFormat="0" applyBorder="0" applyAlignment="0" applyProtection="0"/>
    <xf numFmtId="189" fontId="50" fillId="0" borderId="0" applyFill="0" applyBorder="0" applyProtection="0">
      <alignment horizontal="center"/>
    </xf>
    <xf numFmtId="3" fontId="0" fillId="0" borderId="0" applyFont="0" applyFill="0" applyBorder="0" applyAlignment="0" applyProtection="0"/>
    <xf numFmtId="190" fontId="38" fillId="0" borderId="0" applyFill="0" applyBorder="0" applyProtection="0">
      <alignment horizontal="right"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191" fontId="50" fillId="0" borderId="0" applyFill="0" applyBorder="0" applyProtection="0">
      <alignment horizontal="center"/>
    </xf>
    <xf numFmtId="0" fontId="23" fillId="17" borderId="0" applyNumberFormat="0" applyBorder="0" applyAlignment="0" applyProtection="0"/>
    <xf numFmtId="14" fontId="26" fillId="0" borderId="0">
      <alignment horizontal="center" wrapText="1"/>
      <protection locked="0"/>
    </xf>
    <xf numFmtId="192" fontId="52" fillId="0" borderId="0" applyFill="0" applyBorder="0" applyProtection="0">
      <alignment horizontal="right"/>
    </xf>
    <xf numFmtId="193" fontId="38" fillId="0" borderId="0" applyFill="0" applyBorder="0" applyProtection="0">
      <alignment horizontal="right"/>
    </xf>
    <xf numFmtId="0" fontId="21" fillId="7" borderId="0" applyNumberFormat="0" applyBorder="0" applyAlignment="0" applyProtection="0"/>
    <xf numFmtId="194" fontId="38" fillId="0" borderId="0" applyFill="0" applyBorder="0" applyProtection="0">
      <alignment horizontal="right"/>
    </xf>
    <xf numFmtId="0" fontId="36" fillId="18" borderId="0" applyNumberFormat="0" applyBorder="0" applyAlignment="0" applyProtection="0"/>
    <xf numFmtId="0" fontId="38" fillId="0" borderId="0">
      <alignment/>
      <protection locked="0"/>
    </xf>
    <xf numFmtId="0" fontId="39" fillId="6" borderId="0" applyNumberFormat="0" applyBorder="0" applyAlignment="0" applyProtection="0"/>
    <xf numFmtId="0" fontId="34" fillId="22" borderId="0" applyNumberFormat="0" applyBorder="0" applyAlignment="0" applyProtection="0"/>
    <xf numFmtId="0" fontId="31" fillId="0" borderId="0">
      <alignment/>
      <protection/>
    </xf>
    <xf numFmtId="0" fontId="2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3" borderId="0" applyNumberFormat="0" applyBorder="0" applyAlignment="0" applyProtection="0"/>
    <xf numFmtId="0" fontId="34" fillId="10" borderId="0" applyNumberFormat="0" applyBorder="0" applyAlignment="0" applyProtection="0"/>
    <xf numFmtId="0" fontId="21" fillId="7" borderId="0" applyNumberFormat="0" applyBorder="0" applyAlignment="0" applyProtection="0"/>
    <xf numFmtId="0" fontId="34" fillId="7" borderId="0" applyNumberFormat="0" applyBorder="0" applyAlignment="0" applyProtection="0"/>
    <xf numFmtId="0" fontId="46" fillId="20" borderId="0" applyNumberFormat="0" applyBorder="0" applyAlignment="0" applyProtection="0"/>
    <xf numFmtId="0" fontId="34" fillId="6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34" fillId="18" borderId="0" applyNumberFormat="0" applyBorder="0" applyAlignment="0" applyProtection="0"/>
    <xf numFmtId="19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30" fillId="0" borderId="0">
      <alignment/>
      <protection locked="0"/>
    </xf>
    <xf numFmtId="0" fontId="24" fillId="18" borderId="0" applyNumberFormat="0" applyBorder="0" applyAlignment="0" applyProtection="0"/>
    <xf numFmtId="39" fontId="0" fillId="0" borderId="0">
      <alignment/>
      <protection/>
    </xf>
    <xf numFmtId="0" fontId="53" fillId="0" borderId="0" applyNumberFormat="0" applyFill="0" applyBorder="0" applyAlignment="0" applyProtection="0"/>
    <xf numFmtId="0" fontId="24" fillId="11" borderId="0" applyNumberFormat="0" applyBorder="0" applyAlignment="0" applyProtection="0"/>
    <xf numFmtId="3" fontId="54" fillId="0" borderId="0">
      <alignment/>
      <protection/>
    </xf>
    <xf numFmtId="0" fontId="46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2" borderId="0" applyNumberFormat="0" applyBorder="0" applyAlignment="0" applyProtection="0"/>
    <xf numFmtId="0" fontId="34" fillId="11" borderId="0" applyNumberFormat="0" applyBorder="0" applyAlignment="0" applyProtection="0"/>
    <xf numFmtId="0" fontId="36" fillId="18" borderId="0" applyNumberFormat="0" applyBorder="0" applyAlignment="0" applyProtection="0"/>
    <xf numFmtId="0" fontId="34" fillId="14" borderId="0" applyNumberFormat="0" applyBorder="0" applyAlignment="0" applyProtection="0"/>
    <xf numFmtId="0" fontId="55" fillId="18" borderId="0" applyNumberFormat="0" applyBorder="0" applyAlignment="0" applyProtection="0"/>
    <xf numFmtId="0" fontId="48" fillId="20" borderId="0" applyNumberFormat="0" applyBorder="0" applyAlignment="0" applyProtection="0"/>
    <xf numFmtId="0" fontId="34" fillId="11" borderId="0" applyNumberFormat="0" applyBorder="0" applyAlignment="0" applyProtection="0"/>
    <xf numFmtId="0" fontId="39" fillId="6" borderId="0" applyNumberFormat="0" applyBorder="0" applyAlignment="0" applyProtection="0"/>
    <xf numFmtId="0" fontId="56" fillId="25" borderId="0" applyNumberFormat="0" applyBorder="0" applyAlignment="0" applyProtection="0"/>
    <xf numFmtId="0" fontId="23" fillId="12" borderId="0" applyNumberFormat="0" applyBorder="0" applyAlignment="0" applyProtection="0"/>
    <xf numFmtId="0" fontId="57" fillId="0" borderId="10" applyNumberFormat="0" applyFill="0" applyProtection="0">
      <alignment horizontal="center"/>
    </xf>
    <xf numFmtId="0" fontId="0" fillId="0" borderId="0">
      <alignment/>
      <protection/>
    </xf>
    <xf numFmtId="0" fontId="56" fillId="26" borderId="0" applyNumberFormat="0" applyBorder="0" applyAlignment="0" applyProtection="0"/>
    <xf numFmtId="0" fontId="23" fillId="14" borderId="0" applyNumberFormat="0" applyBorder="0" applyAlignment="0" applyProtection="0"/>
    <xf numFmtId="0" fontId="28" fillId="0" borderId="0">
      <alignment vertical="center"/>
      <protection/>
    </xf>
    <xf numFmtId="0" fontId="23" fillId="16" borderId="0" applyNumberFormat="0" applyBorder="0" applyAlignment="0" applyProtection="0"/>
    <xf numFmtId="0" fontId="0" fillId="0" borderId="0">
      <alignment/>
      <protection/>
    </xf>
    <xf numFmtId="0" fontId="23" fillId="23" borderId="0" applyNumberFormat="0" applyBorder="0" applyAlignment="0" applyProtection="0"/>
    <xf numFmtId="0" fontId="39" fillId="6" borderId="0" applyNumberFormat="0" applyBorder="0" applyAlignment="0" applyProtection="0"/>
    <xf numFmtId="0" fontId="58" fillId="27" borderId="13">
      <alignment/>
      <protection locked="0"/>
    </xf>
    <xf numFmtId="0" fontId="30" fillId="0" borderId="14" applyNumberFormat="0" applyFill="0" applyProtection="0">
      <alignment horizontal="left"/>
    </xf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8" borderId="0" applyNumberFormat="0" applyBorder="0" applyAlignment="0" applyProtection="0"/>
    <xf numFmtId="0" fontId="44" fillId="19" borderId="0" applyNumberFormat="0" applyBorder="0" applyAlignment="0" applyProtection="0"/>
    <xf numFmtId="0" fontId="21" fillId="7" borderId="0" applyNumberFormat="0" applyBorder="0" applyAlignment="0" applyProtection="0"/>
    <xf numFmtId="0" fontId="37" fillId="0" borderId="0">
      <alignment/>
      <protection locked="0"/>
    </xf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28" fillId="10" borderId="0" applyNumberFormat="0" applyBorder="0" applyAlignment="0" applyProtection="0"/>
    <xf numFmtId="0" fontId="36" fillId="18" borderId="0" applyNumberFormat="0" applyBorder="0" applyAlignment="0" applyProtection="0"/>
    <xf numFmtId="0" fontId="29" fillId="11" borderId="0" applyNumberFormat="0" applyBorder="0" applyAlignment="0" applyProtection="0"/>
    <xf numFmtId="0" fontId="23" fillId="9" borderId="0" applyNumberFormat="0" applyBorder="0" applyAlignment="0" applyProtection="0"/>
    <xf numFmtId="1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13" borderId="0" applyNumberFormat="0" applyBorder="0" applyAlignment="0" applyProtection="0"/>
    <xf numFmtId="0" fontId="29" fillId="5" borderId="0" applyNumberFormat="0" applyBorder="0" applyAlignment="0" applyProtection="0"/>
    <xf numFmtId="0" fontId="21" fillId="7" borderId="0" applyNumberFormat="0" applyBorder="0" applyAlignment="0" applyProtection="0"/>
    <xf numFmtId="0" fontId="46" fillId="20" borderId="0" applyNumberFormat="0" applyBorder="0" applyAlignment="0" applyProtection="0"/>
    <xf numFmtId="196" fontId="0" fillId="0" borderId="0" applyFont="0" applyFill="0" applyBorder="0" applyAlignment="0" applyProtection="0"/>
    <xf numFmtId="0" fontId="28" fillId="2" borderId="0" applyNumberFormat="0" applyBorder="0" applyAlignment="0" applyProtection="0"/>
    <xf numFmtId="197" fontId="30" fillId="0" borderId="0">
      <alignment/>
      <protection/>
    </xf>
    <xf numFmtId="198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8" fillId="6" borderId="0" applyNumberFormat="0" applyBorder="0" applyAlignment="0" applyProtection="0"/>
    <xf numFmtId="0" fontId="29" fillId="4" borderId="0" applyNumberFormat="0" applyBorder="0" applyAlignment="0" applyProtection="0"/>
    <xf numFmtId="0" fontId="20" fillId="6" borderId="0" applyNumberFormat="0" applyBorder="0" applyAlignment="0" applyProtection="0"/>
    <xf numFmtId="0" fontId="23" fillId="15" borderId="0" applyNumberFormat="0" applyBorder="0" applyAlignment="0" applyProtection="0"/>
    <xf numFmtId="199" fontId="41" fillId="0" borderId="15" applyAlignment="0" applyProtection="0"/>
    <xf numFmtId="0" fontId="29" fillId="2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0" fillId="6" borderId="0" applyNumberFormat="0" applyBorder="0" applyAlignment="0" applyProtection="0"/>
    <xf numFmtId="0" fontId="23" fillId="17" borderId="0" applyNumberFormat="0" applyBorder="0" applyAlignment="0" applyProtection="0"/>
    <xf numFmtId="0" fontId="42" fillId="0" borderId="16" applyNumberFormat="0" applyAlignment="0" applyProtection="0"/>
    <xf numFmtId="0" fontId="29" fillId="19" borderId="0" applyNumberFormat="0" applyBorder="0" applyAlignment="0" applyProtection="0"/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3" fillId="19" borderId="0" applyNumberFormat="0" applyBorder="0" applyAlignment="0" applyProtection="0"/>
    <xf numFmtId="0" fontId="29" fillId="2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 vertical="center"/>
      <protection/>
    </xf>
    <xf numFmtId="200" fontId="0" fillId="0" borderId="0" applyFont="0" applyFill="0" applyBorder="0" applyAlignment="0" applyProtection="0"/>
    <xf numFmtId="0" fontId="21" fillId="7" borderId="0" applyNumberFormat="0" applyBorder="0" applyAlignment="0" applyProtection="0"/>
    <xf numFmtId="201" fontId="31" fillId="0" borderId="0" applyFill="0" applyBorder="0" applyAlignment="0">
      <protection/>
    </xf>
    <xf numFmtId="0" fontId="41" fillId="0" borderId="17">
      <alignment horizontal="center"/>
      <protection/>
    </xf>
    <xf numFmtId="0" fontId="59" fillId="7" borderId="0" applyNumberFormat="0" applyBorder="0" applyAlignment="0" applyProtection="0"/>
    <xf numFmtId="0" fontId="16" fillId="4" borderId="5" applyNumberFormat="0" applyAlignment="0" applyProtection="0"/>
    <xf numFmtId="0" fontId="60" fillId="0" borderId="0">
      <alignment/>
      <protection/>
    </xf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197" fontId="30" fillId="0" borderId="0">
      <alignment/>
      <protection/>
    </xf>
    <xf numFmtId="0" fontId="17" fillId="5" borderId="7" applyNumberFormat="0" applyAlignment="0" applyProtection="0"/>
    <xf numFmtId="0" fontId="61" fillId="0" borderId="0" applyFill="0" applyBorder="0">
      <alignment horizontal="right"/>
      <protection/>
    </xf>
    <xf numFmtId="0" fontId="21" fillId="7" borderId="0" applyNumberFormat="0" applyBorder="0" applyAlignment="0" applyProtection="0"/>
    <xf numFmtId="202" fontId="0" fillId="0" borderId="0" applyFont="0" applyFill="0" applyBorder="0" applyAlignment="0" applyProtection="0"/>
    <xf numFmtId="0" fontId="31" fillId="0" borderId="0" applyFill="0" applyBorder="0">
      <alignment horizontal="right"/>
      <protection/>
    </xf>
    <xf numFmtId="0" fontId="62" fillId="0" borderId="17">
      <alignment/>
      <protection/>
    </xf>
    <xf numFmtId="0" fontId="63" fillId="0" borderId="18">
      <alignment horizontal="center"/>
      <protection/>
    </xf>
    <xf numFmtId="0" fontId="64" fillId="0" borderId="3" applyNumberFormat="0" applyFill="0" applyAlignment="0" applyProtection="0"/>
    <xf numFmtId="0" fontId="47" fillId="4" borderId="0" applyNumberFormat="0" applyBorder="0" applyAlignment="0" applyProtection="0"/>
    <xf numFmtId="0" fontId="32" fillId="7" borderId="0" applyNumberFormat="0" applyBorder="0" applyAlignment="0" applyProtection="0"/>
    <xf numFmtId="197" fontId="30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97" fontId="30" fillId="0" borderId="0">
      <alignment/>
      <protection/>
    </xf>
    <xf numFmtId="0" fontId="65" fillId="0" borderId="9" applyNumberFormat="0" applyFill="0" applyAlignment="0" applyProtection="0"/>
    <xf numFmtId="197" fontId="30" fillId="0" borderId="0">
      <alignment/>
      <protection/>
    </xf>
    <xf numFmtId="197" fontId="30" fillId="0" borderId="0">
      <alignment/>
      <protection/>
    </xf>
    <xf numFmtId="197" fontId="30" fillId="0" borderId="0">
      <alignment/>
      <protection/>
    </xf>
    <xf numFmtId="197" fontId="30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38" fillId="0" borderId="0">
      <alignment/>
      <protection/>
    </xf>
    <xf numFmtId="204" fontId="38" fillId="0" borderId="0">
      <alignment/>
      <protection/>
    </xf>
    <xf numFmtId="0" fontId="66" fillId="0" borderId="0" applyNumberFormat="0" applyAlignment="0">
      <protection/>
    </xf>
    <xf numFmtId="0" fontId="21" fillId="7" borderId="0" applyNumberFormat="0" applyBorder="0" applyAlignment="0" applyProtection="0"/>
    <xf numFmtId="0" fontId="67" fillId="0" borderId="0" applyNumberFormat="0" applyAlignment="0">
      <protection/>
    </xf>
    <xf numFmtId="205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>
      <alignment/>
      <protection/>
    </xf>
    <xf numFmtId="0" fontId="47" fillId="4" borderId="12">
      <alignment/>
      <protection/>
    </xf>
    <xf numFmtId="44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1" fillId="7" borderId="0" applyNumberFormat="0" applyBorder="0" applyAlignment="0" applyProtection="0"/>
    <xf numFmtId="15" fontId="69" fillId="0" borderId="0">
      <alignment/>
      <protection/>
    </xf>
    <xf numFmtId="43" fontId="0" fillId="0" borderId="0" applyFont="0" applyFill="0" applyBorder="0" applyAlignment="0" applyProtection="0"/>
    <xf numFmtId="206" fontId="38" fillId="0" borderId="0">
      <alignment/>
      <protection/>
    </xf>
    <xf numFmtId="207" fontId="0" fillId="0" borderId="0" applyFont="0" applyFill="0" applyBorder="0" applyAlignment="0" applyProtection="0"/>
    <xf numFmtId="0" fontId="70" fillId="18" borderId="0" applyNumberFormat="0" applyBorder="0" applyAlignment="0" applyProtection="0"/>
    <xf numFmtId="0" fontId="21" fillId="18" borderId="0" applyNumberFormat="0" applyBorder="0" applyAlignment="0" applyProtection="0"/>
    <xf numFmtId="0" fontId="44" fillId="9" borderId="0" applyNumberFormat="0" applyBorder="0" applyAlignment="0" applyProtection="0"/>
    <xf numFmtId="0" fontId="10" fillId="0" borderId="0" applyNumberFormat="0" applyFill="0" applyBorder="0" applyAlignment="0" applyProtection="0"/>
    <xf numFmtId="2" fontId="71" fillId="0" borderId="0" applyProtection="0">
      <alignment/>
    </xf>
    <xf numFmtId="0" fontId="56" fillId="30" borderId="0" applyNumberFormat="0" applyBorder="0" applyAlignment="0" applyProtection="0"/>
    <xf numFmtId="0" fontId="20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20" fillId="6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0" fontId="73" fillId="0" borderId="0">
      <alignment horizontal="left"/>
      <protection/>
    </xf>
    <xf numFmtId="0" fontId="21" fillId="7" borderId="0" applyNumberFormat="0" applyBorder="0" applyAlignment="0" applyProtection="0"/>
    <xf numFmtId="0" fontId="74" fillId="0" borderId="0" applyProtection="0">
      <alignment/>
    </xf>
    <xf numFmtId="0" fontId="42" fillId="0" borderId="0" applyProtection="0">
      <alignment/>
    </xf>
    <xf numFmtId="0" fontId="21" fillId="7" borderId="0" applyNumberFormat="0" applyBorder="0" applyAlignment="0" applyProtection="0"/>
    <xf numFmtId="0" fontId="47" fillId="31" borderId="12" applyNumberFormat="0" applyBorder="0" applyAlignment="0" applyProtection="0"/>
    <xf numFmtId="0" fontId="24" fillId="0" borderId="0">
      <alignment vertical="center"/>
      <protection/>
    </xf>
    <xf numFmtId="208" fontId="0" fillId="32" borderId="0">
      <alignment/>
      <protection/>
    </xf>
    <xf numFmtId="38" fontId="75" fillId="0" borderId="0">
      <alignment/>
      <protection/>
    </xf>
    <xf numFmtId="38" fontId="76" fillId="0" borderId="0">
      <alignment/>
      <protection/>
    </xf>
    <xf numFmtId="0" fontId="20" fillId="6" borderId="0" applyNumberFormat="0" applyBorder="0" applyAlignment="0" applyProtection="0"/>
    <xf numFmtId="38" fontId="61" fillId="0" borderId="0">
      <alignment/>
      <protection/>
    </xf>
    <xf numFmtId="0" fontId="20" fillId="20" borderId="0" applyNumberFormat="0" applyBorder="0" applyAlignment="0" applyProtection="0"/>
    <xf numFmtId="0" fontId="21" fillId="7" borderId="0" applyNumberFormat="0" applyBorder="0" applyAlignment="0" applyProtection="0"/>
    <xf numFmtId="0" fontId="20" fillId="2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8" fillId="27" borderId="13">
      <alignment/>
      <protection locked="0"/>
    </xf>
    <xf numFmtId="0" fontId="0" fillId="0" borderId="0" applyFont="0" applyFill="0">
      <alignment horizontal="fill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7" fillId="5" borderId="7" applyNumberFormat="0" applyAlignment="0" applyProtection="0"/>
    <xf numFmtId="0" fontId="18" fillId="0" borderId="8" applyNumberFormat="0" applyFill="0" applyAlignment="0" applyProtection="0"/>
    <xf numFmtId="9" fontId="0" fillId="0" borderId="0" applyFont="0" applyFill="0" applyBorder="0" applyAlignment="0" applyProtection="0"/>
    <xf numFmtId="208" fontId="0" fillId="33" borderId="0">
      <alignment/>
      <protection/>
    </xf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7" borderId="0" applyNumberFormat="0" applyBorder="0" applyAlignment="0" applyProtection="0"/>
    <xf numFmtId="210" fontId="0" fillId="0" borderId="0" applyFont="0" applyFill="0" applyBorder="0" applyAlignment="0" applyProtection="0"/>
    <xf numFmtId="0" fontId="21" fillId="7" borderId="0" applyNumberFormat="0" applyBorder="0" applyAlignment="0" applyProtection="0"/>
    <xf numFmtId="211" fontId="0" fillId="0" borderId="0" applyFont="0" applyFill="0" applyBorder="0" applyAlignment="0" applyProtection="0"/>
    <xf numFmtId="0" fontId="70" fillId="18" borderId="0" applyNumberFormat="0" applyBorder="0" applyAlignment="0" applyProtection="0"/>
    <xf numFmtId="212" fontId="0" fillId="0" borderId="0" applyFont="0" applyFill="0" applyBorder="0" applyAlignment="0" applyProtection="0"/>
    <xf numFmtId="0" fontId="38" fillId="0" borderId="0">
      <alignment/>
      <protection/>
    </xf>
    <xf numFmtId="37" fontId="78" fillId="0" borderId="0">
      <alignment/>
      <protection/>
    </xf>
    <xf numFmtId="0" fontId="67" fillId="0" borderId="0">
      <alignment/>
      <protection/>
    </xf>
    <xf numFmtId="0" fontId="79" fillId="0" borderId="0">
      <alignment/>
      <protection/>
    </xf>
    <xf numFmtId="0" fontId="39" fillId="6" borderId="0" applyNumberFormat="0" applyBorder="0" applyAlignment="0" applyProtection="0"/>
    <xf numFmtId="0" fontId="37" fillId="0" borderId="0">
      <alignment/>
      <protection/>
    </xf>
    <xf numFmtId="0" fontId="24" fillId="0" borderId="0">
      <alignment vertical="center"/>
      <protection/>
    </xf>
    <xf numFmtId="0" fontId="0" fillId="2" borderId="1" applyNumberFormat="0" applyFont="0" applyAlignment="0" applyProtection="0"/>
    <xf numFmtId="202" fontId="0" fillId="0" borderId="0" applyFont="0" applyFill="0" applyBorder="0" applyAlignment="0" applyProtection="0"/>
    <xf numFmtId="0" fontId="15" fillId="4" borderId="6" applyNumberFormat="0" applyAlignment="0" applyProtection="0"/>
    <xf numFmtId="9" fontId="0" fillId="0" borderId="0" applyFont="0" applyFill="0" applyBorder="0" applyAlignment="0" applyProtection="0"/>
    <xf numFmtId="213" fontId="80" fillId="0" borderId="0">
      <alignment/>
      <protection/>
    </xf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70" fillId="18" borderId="0" applyNumberFormat="0" applyBorder="0" applyAlignment="0" applyProtection="0"/>
    <xf numFmtId="0" fontId="0" fillId="34" borderId="0" applyNumberFormat="0" applyFont="0" applyBorder="0" applyAlignment="0" applyProtection="0"/>
    <xf numFmtId="3" fontId="81" fillId="0" borderId="0">
      <alignment/>
      <protection/>
    </xf>
    <xf numFmtId="0" fontId="4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82" fillId="28" borderId="0" applyNumberFormat="0">
      <alignment/>
      <protection/>
    </xf>
    <xf numFmtId="0" fontId="27" fillId="0" borderId="0">
      <alignment/>
      <protection/>
    </xf>
    <xf numFmtId="0" fontId="46" fillId="20" borderId="0" applyNumberFormat="0" applyBorder="0" applyAlignment="0" applyProtection="0"/>
    <xf numFmtId="0" fontId="83" fillId="0" borderId="12">
      <alignment horizontal="center"/>
      <protection/>
    </xf>
    <xf numFmtId="0" fontId="0" fillId="0" borderId="0">
      <alignment vertical="center"/>
      <protection/>
    </xf>
    <xf numFmtId="0" fontId="83" fillId="0" borderId="0">
      <alignment horizontal="center" vertical="center"/>
      <protection/>
    </xf>
    <xf numFmtId="0" fontId="8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84" fillId="0" borderId="0" applyNumberFormat="0" applyFill="0">
      <alignment horizontal="left" vertical="center"/>
      <protection/>
    </xf>
    <xf numFmtId="0" fontId="46" fillId="20" borderId="0" applyNumberFormat="0" applyBorder="0" applyAlignment="0" applyProtection="0"/>
    <xf numFmtId="0" fontId="62" fillId="0" borderId="0">
      <alignment/>
      <protection/>
    </xf>
    <xf numFmtId="40" fontId="85" fillId="0" borderId="0" applyBorder="0">
      <alignment horizontal="right"/>
      <protection/>
    </xf>
    <xf numFmtId="0" fontId="58" fillId="27" borderId="13">
      <alignment/>
      <protection locked="0"/>
    </xf>
    <xf numFmtId="0" fontId="71" fillId="0" borderId="19" applyProtection="0">
      <alignment/>
    </xf>
    <xf numFmtId="0" fontId="86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87" fillId="0" borderId="0">
      <alignment/>
      <protection/>
    </xf>
    <xf numFmtId="0" fontId="30" fillId="0" borderId="14" applyNumberFormat="0" applyFill="0" applyProtection="0">
      <alignment horizontal="right"/>
    </xf>
    <xf numFmtId="0" fontId="88" fillId="0" borderId="2" applyNumberFormat="0" applyFill="0" applyAlignment="0" applyProtection="0"/>
    <xf numFmtId="0" fontId="89" fillId="0" borderId="4" applyNumberFormat="0" applyFill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4" applyNumberFormat="0" applyFill="0" applyProtection="0">
      <alignment horizontal="center"/>
    </xf>
    <xf numFmtId="0" fontId="25" fillId="20" borderId="0" applyNumberFormat="0" applyBorder="0" applyAlignment="0" applyProtection="0"/>
    <xf numFmtId="0" fontId="32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70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6" borderId="0" applyNumberFormat="0" applyBorder="0" applyAlignment="0" applyProtection="0"/>
    <xf numFmtId="0" fontId="21" fillId="7" borderId="0" applyNumberFormat="0" applyBorder="0" applyAlignment="0" applyProtection="0"/>
    <xf numFmtId="0" fontId="3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70" fillId="7" borderId="0" applyNumberFormat="0" applyBorder="0" applyAlignment="0" applyProtection="0"/>
    <xf numFmtId="0" fontId="20" fillId="6" borderId="0" applyNumberFormat="0" applyBorder="0" applyAlignment="0" applyProtection="0"/>
    <xf numFmtId="0" fontId="55" fillId="7" borderId="0" applyNumberFormat="0" applyBorder="0" applyAlignment="0" applyProtection="0"/>
    <xf numFmtId="0" fontId="21" fillId="7" borderId="0" applyNumberFormat="0" applyBorder="0" applyAlignment="0" applyProtection="0"/>
    <xf numFmtId="0" fontId="55" fillId="18" borderId="0" applyNumberFormat="0" applyBorder="0" applyAlignment="0" applyProtection="0"/>
    <xf numFmtId="0" fontId="39" fillId="6" borderId="0" applyNumberFormat="0" applyBorder="0" applyAlignment="0" applyProtection="0"/>
    <xf numFmtId="0" fontId="92" fillId="7" borderId="0" applyNumberFormat="0" applyBorder="0" applyAlignment="0" applyProtection="0"/>
    <xf numFmtId="0" fontId="55" fillId="18" borderId="0" applyNumberFormat="0" applyBorder="0" applyAlignment="0" applyProtection="0"/>
    <xf numFmtId="0" fontId="70" fillId="18" borderId="0" applyNumberFormat="0" applyBorder="0" applyAlignment="0" applyProtection="0"/>
    <xf numFmtId="0" fontId="36" fillId="18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32" fillId="7" borderId="0" applyNumberFormat="0" applyBorder="0" applyAlignment="0" applyProtection="0"/>
    <xf numFmtId="0" fontId="92" fillId="7" borderId="0" applyNumberFormat="0" applyBorder="0" applyAlignment="0" applyProtection="0"/>
    <xf numFmtId="0" fontId="21" fillId="18" borderId="0" applyNumberFormat="0" applyBorder="0" applyAlignment="0" applyProtection="0"/>
    <xf numFmtId="0" fontId="59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9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20" borderId="0" applyNumberFormat="0" applyBorder="0" applyAlignment="0" applyProtection="0"/>
    <xf numFmtId="0" fontId="3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3" fillId="3" borderId="5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Fill="0" applyBorder="0" applyAlignment="0"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218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6" borderId="0" applyNumberFormat="0" applyBorder="0" applyAlignment="0" applyProtection="0"/>
    <xf numFmtId="0" fontId="46" fillId="6" borderId="0" applyNumberFormat="0" applyBorder="0" applyAlignment="0" applyProtection="0"/>
    <xf numFmtId="0" fontId="25" fillId="6" borderId="0" applyNumberFormat="0" applyBorder="0" applyAlignment="0" applyProtection="0"/>
    <xf numFmtId="0" fontId="48" fillId="6" borderId="0" applyNumberFormat="0" applyBorder="0" applyAlignment="0" applyProtection="0"/>
    <xf numFmtId="0" fontId="94" fillId="6" borderId="0" applyNumberFormat="0" applyBorder="0" applyAlignment="0" applyProtection="0"/>
    <xf numFmtId="0" fontId="48" fillId="20" borderId="0" applyNumberFormat="0" applyBorder="0" applyAlignment="0" applyProtection="0"/>
    <xf numFmtId="0" fontId="44" fillId="21" borderId="0" applyNumberFormat="0" applyBorder="0" applyAlignment="0" applyProtection="0"/>
    <xf numFmtId="0" fontId="46" fillId="20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4" fillId="6" borderId="0" applyNumberFormat="0" applyBorder="0" applyAlignment="0" applyProtection="0"/>
    <xf numFmtId="0" fontId="20" fillId="20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94" fillId="6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0" borderId="0" applyNumberFormat="0" applyBorder="0" applyAlignment="0" applyProtection="0"/>
    <xf numFmtId="0" fontId="95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96" fillId="4" borderId="5" applyNumberFormat="0" applyAlignment="0" applyProtection="0"/>
    <xf numFmtId="0" fontId="97" fillId="0" borderId="0" applyNumberFormat="0" applyFill="0" applyBorder="0" applyAlignment="0" applyProtection="0"/>
    <xf numFmtId="0" fontId="57" fillId="0" borderId="10" applyNumberFormat="0" applyFill="0" applyProtection="0">
      <alignment horizontal="left"/>
    </xf>
    <xf numFmtId="0" fontId="98" fillId="0" borderId="8" applyNumberFormat="0" applyFill="0" applyAlignment="0" applyProtection="0"/>
    <xf numFmtId="220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>
      <alignment/>
      <protection/>
    </xf>
    <xf numFmtId="0" fontId="44" fillId="15" borderId="0" applyNumberFormat="0" applyBorder="0" applyAlignment="0" applyProtection="0"/>
    <xf numFmtId="0" fontId="100" fillId="4" borderId="6" applyNumberFormat="0" applyAlignment="0" applyProtection="0"/>
    <xf numFmtId="1" fontId="30" fillId="0" borderId="10" applyFill="0" applyProtection="0">
      <alignment horizontal="center"/>
    </xf>
    <xf numFmtId="1" fontId="1" fillId="0" borderId="12">
      <alignment vertical="center"/>
      <protection locked="0"/>
    </xf>
    <xf numFmtId="0" fontId="0" fillId="0" borderId="0">
      <alignment vertical="center"/>
      <protection/>
    </xf>
    <xf numFmtId="221" fontId="1" fillId="0" borderId="12">
      <alignment vertical="center"/>
      <protection locked="0"/>
    </xf>
    <xf numFmtId="0" fontId="6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2" applyNumberFormat="0">
      <alignment/>
      <protection/>
    </xf>
    <xf numFmtId="0" fontId="0" fillId="0" borderId="0" applyFont="0" applyFill="0" applyBorder="0" applyAlignment="0" applyProtection="0"/>
    <xf numFmtId="0" fontId="0" fillId="0" borderId="0" applyBorder="0">
      <alignment vertical="center"/>
      <protection/>
    </xf>
    <xf numFmtId="0" fontId="24" fillId="0" borderId="0">
      <alignment/>
      <protection locked="0"/>
    </xf>
    <xf numFmtId="0" fontId="24" fillId="0" borderId="0">
      <alignment/>
      <protection locked="0"/>
    </xf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22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/>
    </xf>
    <xf numFmtId="0" fontId="102" fillId="0" borderId="23" xfId="0" applyFont="1" applyFill="1" applyBorder="1" applyAlignment="1" applyProtection="1">
      <alignment horizontal="center" vertical="center" wrapText="1"/>
      <protection locked="0"/>
    </xf>
    <xf numFmtId="0" fontId="102" fillId="0" borderId="12" xfId="0" applyFont="1" applyFill="1" applyBorder="1" applyAlignment="1" applyProtection="1">
      <alignment horizontal="center" vertical="center" wrapText="1"/>
      <protection locked="0"/>
    </xf>
    <xf numFmtId="0" fontId="102" fillId="0" borderId="12" xfId="0" applyFont="1" applyFill="1" applyBorder="1" applyAlignment="1" applyProtection="1">
      <alignment horizontal="center" vertical="center"/>
      <protection locked="0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25" xfId="0" applyFont="1" applyFill="1" applyBorder="1" applyAlignment="1">
      <alignment horizontal="center" vertical="center" wrapText="1"/>
    </xf>
    <xf numFmtId="49" fontId="102" fillId="0" borderId="12" xfId="0" applyNumberFormat="1" applyFont="1" applyFill="1" applyBorder="1" applyAlignment="1" applyProtection="1">
      <alignment horizontal="center" vertical="center" wrapText="1"/>
      <protection/>
    </xf>
    <xf numFmtId="0" fontId="102" fillId="0" borderId="25" xfId="0" applyNumberFormat="1" applyFont="1" applyFill="1" applyBorder="1" applyAlignment="1">
      <alignment horizontal="center" vertical="center" wrapText="1"/>
    </xf>
    <xf numFmtId="0" fontId="102" fillId="0" borderId="26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0" fontId="102" fillId="0" borderId="26" xfId="0" applyFont="1" applyFill="1" applyBorder="1" applyAlignment="1" applyProtection="1">
      <alignment horizontal="center" vertical="center" wrapText="1"/>
      <protection locked="0"/>
    </xf>
    <xf numFmtId="0" fontId="102" fillId="0" borderId="12" xfId="0" applyNumberFormat="1" applyFont="1" applyFill="1" applyBorder="1" applyAlignment="1" applyProtection="1">
      <alignment horizontal="center" vertical="center" wrapText="1"/>
      <protection/>
    </xf>
    <xf numFmtId="0" fontId="102" fillId="0" borderId="26" xfId="0" applyNumberFormat="1" applyFont="1" applyFill="1" applyBorder="1" applyAlignment="1" applyProtection="1">
      <alignment horizontal="center" vertical="center" wrapText="1"/>
      <protection/>
    </xf>
    <xf numFmtId="0" fontId="102" fillId="0" borderId="12" xfId="0" applyNumberFormat="1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57" fontId="102" fillId="0" borderId="12" xfId="0" applyNumberFormat="1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2" xfId="0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 wrapText="1"/>
    </xf>
    <xf numFmtId="49" fontId="102" fillId="0" borderId="12" xfId="0" applyNumberFormat="1" applyFont="1" applyFill="1" applyBorder="1" applyAlignment="1">
      <alignment horizontal="center" vertical="center" wrapText="1"/>
    </xf>
    <xf numFmtId="223" fontId="102" fillId="0" borderId="12" xfId="0" applyNumberFormat="1" applyFont="1" applyFill="1" applyBorder="1" applyAlignment="1">
      <alignment horizontal="center" vertical="center" wrapText="1"/>
    </xf>
    <xf numFmtId="223" fontId="102" fillId="0" borderId="12" xfId="0" applyNumberFormat="1" applyFont="1" applyFill="1" applyBorder="1" applyAlignment="1" applyProtection="1">
      <alignment horizontal="center" vertical="center" wrapText="1"/>
      <protection locked="0"/>
    </xf>
    <xf numFmtId="223" fontId="102" fillId="0" borderId="12" xfId="0" applyNumberFormat="1" applyFont="1" applyFill="1" applyBorder="1" applyAlignment="1">
      <alignment horizontal="center" vertical="center" wrapText="1"/>
    </xf>
    <xf numFmtId="224" fontId="102" fillId="0" borderId="25" xfId="0" applyNumberFormat="1" applyFont="1" applyFill="1" applyBorder="1" applyAlignment="1">
      <alignment horizontal="center" vertical="center" wrapText="1"/>
    </xf>
    <xf numFmtId="224" fontId="102" fillId="0" borderId="12" xfId="0" applyNumberFormat="1" applyFont="1" applyFill="1" applyBorder="1" applyAlignment="1">
      <alignment horizontal="center" vertical="center" wrapText="1"/>
    </xf>
    <xf numFmtId="0" fontId="102" fillId="0" borderId="25" xfId="0" applyFont="1" applyFill="1" applyBorder="1" applyAlignment="1">
      <alignment horizontal="center" vertical="center"/>
    </xf>
    <xf numFmtId="224" fontId="102" fillId="0" borderId="12" xfId="0" applyNumberFormat="1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/>
    </xf>
    <xf numFmtId="57" fontId="102" fillId="0" borderId="26" xfId="0" applyNumberFormat="1" applyFont="1" applyFill="1" applyBorder="1" applyAlignment="1">
      <alignment horizontal="center" vertical="center"/>
    </xf>
    <xf numFmtId="224" fontId="102" fillId="0" borderId="26" xfId="0" applyNumberFormat="1" applyFont="1" applyFill="1" applyBorder="1" applyAlignment="1">
      <alignment horizontal="center" vertical="center"/>
    </xf>
    <xf numFmtId="57" fontId="102" fillId="0" borderId="12" xfId="0" applyNumberFormat="1" applyFont="1" applyFill="1" applyBorder="1" applyAlignment="1">
      <alignment horizontal="center" vertical="center"/>
    </xf>
    <xf numFmtId="225" fontId="102" fillId="0" borderId="12" xfId="0" applyNumberFormat="1" applyFont="1" applyFill="1" applyBorder="1" applyAlignment="1">
      <alignment horizontal="center" vertical="center" wrapText="1"/>
    </xf>
    <xf numFmtId="57" fontId="102" fillId="0" borderId="25" xfId="0" applyNumberFormat="1" applyFont="1" applyFill="1" applyBorder="1" applyAlignment="1">
      <alignment horizontal="center" vertical="center" wrapText="1"/>
    </xf>
    <xf numFmtId="222" fontId="2" fillId="0" borderId="18" xfId="0" applyNumberFormat="1" applyFont="1" applyFill="1" applyBorder="1" applyAlignment="1">
      <alignment horizontal="center" vertical="center" wrapText="1"/>
    </xf>
    <xf numFmtId="222" fontId="2" fillId="0" borderId="12" xfId="0" applyNumberFormat="1" applyFont="1" applyFill="1" applyBorder="1" applyAlignment="1">
      <alignment horizontal="center" vertical="center" wrapText="1"/>
    </xf>
    <xf numFmtId="222" fontId="2" fillId="0" borderId="13" xfId="0" applyNumberFormat="1" applyFont="1" applyFill="1" applyBorder="1" applyAlignment="1">
      <alignment horizontal="center" vertical="center" wrapText="1"/>
    </xf>
    <xf numFmtId="222" fontId="2" fillId="0" borderId="14" xfId="0" applyNumberFormat="1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 vertical="center" wrapText="1"/>
    </xf>
    <xf numFmtId="57" fontId="102" fillId="0" borderId="12" xfId="0" applyNumberFormat="1" applyFont="1" applyFill="1" applyBorder="1" applyAlignment="1">
      <alignment horizontal="left" vertical="center" wrapText="1"/>
    </xf>
  </cellXfs>
  <cellStyles count="63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05玉溪" xfId="63"/>
    <cellStyle name="args.style" xfId="64"/>
    <cellStyle name="Normalny_Arkusz1" xfId="65"/>
    <cellStyle name="Accent2 - 40%" xfId="66"/>
    <cellStyle name="好_1003牟定县" xfId="67"/>
    <cellStyle name="Accent2 - 60%" xfId="68"/>
    <cellStyle name="日期" xfId="69"/>
    <cellStyle name="差_奖励补助测算5.23新" xfId="70"/>
    <cellStyle name="差_2009年一般性转移支付标准工资_奖励补助测算5.22测试" xfId="71"/>
    <cellStyle name="Œ…‹æØ‚è_Region Orders (2)" xfId="72"/>
    <cellStyle name="常规 6" xfId="73"/>
    <cellStyle name="_ET_STYLE_NoName_00__Sheet3" xfId="74"/>
    <cellStyle name="差_2007年政法部门业务指标" xfId="75"/>
    <cellStyle name="差_教师绩效工资测算表（离退休按各地上报数测算）2009年1月1日" xfId="76"/>
    <cellStyle name="差_2006年分析表" xfId="77"/>
    <cellStyle name="Entered" xfId="78"/>
    <cellStyle name="差_指标五" xfId="79"/>
    <cellStyle name="好_奖励补助测算5.23新" xfId="80"/>
    <cellStyle name="常规 5 2" xfId="81"/>
    <cellStyle name="差_奖励补助测算5.22测试" xfId="82"/>
    <cellStyle name="一般_NEGS" xfId="83"/>
    <cellStyle name="百分比 4" xfId="84"/>
    <cellStyle name="百分比 5" xfId="85"/>
    <cellStyle name="Input" xfId="86"/>
    <cellStyle name="40% - 强调文字颜色 4 2" xfId="87"/>
    <cellStyle name="_ET_STYLE_NoName_00__县公司" xfId="88"/>
    <cellStyle name="好_2009年一般性转移支付标准工资_地方配套按人均增幅控制8.30一般预算平均增幅、人均可用财力平均增幅两次控制、社会治安系数调整、案件数调整xl" xfId="89"/>
    <cellStyle name="好_三季度－表二" xfId="90"/>
    <cellStyle name="Currency [0]" xfId="91"/>
    <cellStyle name="_long term loan - others 300504" xfId="92"/>
    <cellStyle name="差_教育厅提供义务教育及高中教师人数（2009年1月6日）" xfId="93"/>
    <cellStyle name="差_Book2" xfId="94"/>
    <cellStyle name="Heading 3" xfId="95"/>
    <cellStyle name="常规 8 2" xfId="96"/>
    <cellStyle name="_Part III.200406.Loan and Liabilities details.(Site Name)_Shenhua PBC package 050530" xfId="97"/>
    <cellStyle name="PSChar" xfId="98"/>
    <cellStyle name="差_2006年全省财力计算表（中央、决算）" xfId="99"/>
    <cellStyle name="_弱电系统设备配置报价清单" xfId="100"/>
    <cellStyle name="0,0&#13;&#10;NA&#13;&#10;" xfId="101"/>
    <cellStyle name="_ET_STYLE_NoName_00_" xfId="102"/>
    <cellStyle name="_long term loan - others 300504_Shenhua PBC package 050530_(中企华)审计评估联合申报明细表.V1" xfId="103"/>
    <cellStyle name="好_汇总-县级财政报表附表" xfId="104"/>
    <cellStyle name="_Book1_1" xfId="105"/>
    <cellStyle name="好_财政供养人员" xfId="106"/>
    <cellStyle name="_ET_STYLE_NoName_00_ 2" xfId="107"/>
    <cellStyle name="InputArea" xfId="108"/>
    <cellStyle name="好_2008年县级公安保障标准落实奖励经费分配测算" xfId="109"/>
    <cellStyle name="_20100326高清市院遂宁检察院1080P配置清单26日改" xfId="110"/>
    <cellStyle name="好_下半年禁吸戒毒经费1000万元" xfId="111"/>
    <cellStyle name="??_0N-HANDLING " xfId="112"/>
    <cellStyle name="@_text" xfId="113"/>
    <cellStyle name="_KPMG original version_(中企华)审计评估联合申报明细表.V1" xfId="114"/>
    <cellStyle name="差_2006年水利统计指标统计表" xfId="115"/>
    <cellStyle name="?鹎%U龡&amp;H?_x0008__x001C__x001C_?_x0007__x0001__x0001_" xfId="116"/>
    <cellStyle name="??" xfId="117"/>
    <cellStyle name="Accent4 - 60%" xfId="118"/>
    <cellStyle name="捠壿 [0.00]_Region Orders (2)" xfId="119"/>
    <cellStyle name="?? [0]" xfId="120"/>
    <cellStyle name="ColLevel_0" xfId="121"/>
    <cellStyle name="?鹎%U龡&amp;H?_x0008__x001c__x001c_?_x0007__x0001__x0001_" xfId="122"/>
    <cellStyle name="_CBRE明细表" xfId="123"/>
    <cellStyle name="_Book1" xfId="124"/>
    <cellStyle name="_(中企华)审计评估联合申报明细表.V1" xfId="125"/>
    <cellStyle name="Header2" xfId="126"/>
    <cellStyle name="@ET_Style?@font-face" xfId="127"/>
    <cellStyle name="Accent2 - 20%" xfId="128"/>
    <cellStyle name="_Book1_2" xfId="129"/>
    <cellStyle name="Heading 1" xfId="130"/>
    <cellStyle name="_Book1_3" xfId="131"/>
    <cellStyle name="_ET_STYLE_NoName_00__Book1" xfId="132"/>
    <cellStyle name="_ET_STYLE_NoName_00__Book1_1" xfId="133"/>
    <cellStyle name="强调文字颜色 5 2" xfId="134"/>
    <cellStyle name="_ET_STYLE_NoName_00__Book1_1_县公司" xfId="135"/>
    <cellStyle name="_ET_STYLE_NoName_00__Book1_1_银行账户情况表_2010年12月" xfId="136"/>
    <cellStyle name="好_11大理" xfId="137"/>
    <cellStyle name="_ET_STYLE_NoName_00__Book1_2" xfId="138"/>
    <cellStyle name="Accent5 - 20%" xfId="139"/>
    <cellStyle name="_ET_STYLE_NoName_00__Book1_3" xfId="140"/>
    <cellStyle name="40% - 强调文字颜色 3 2" xfId="141"/>
    <cellStyle name="_ET_STYLE_NoName_00__Book1_4" xfId="142"/>
    <cellStyle name="Format Number Column" xfId="143"/>
    <cellStyle name="_ET_STYLE_NoName_00__Book1_县公司" xfId="144"/>
    <cellStyle name="Dezimal [0]_laroux" xfId="145"/>
    <cellStyle name="_ET_STYLE_NoName_00__Book1_银行账户情况表_2010年12月" xfId="146"/>
    <cellStyle name="_ET_STYLE_NoName_00__甘南州" xfId="147"/>
    <cellStyle name="差_第五部分(才淼、饶永宏）" xfId="148"/>
    <cellStyle name="_ET_STYLE_NoName_00__建行" xfId="149"/>
    <cellStyle name="差_奖励补助测算7.25 (version 1) (version 1)" xfId="150"/>
    <cellStyle name="_ET_STYLE_NoName_00__酒泉市" xfId="151"/>
    <cellStyle name="_ET_STYLE_NoName_00__临夏州" xfId="152"/>
    <cellStyle name="60% - 强调文字颜色 6 2" xfId="153"/>
    <cellStyle name="好_2007年人员分部门统计表" xfId="154"/>
    <cellStyle name="_ET_STYLE_NoName_00__天水市" xfId="155"/>
    <cellStyle name="_ET_STYLE_NoName_00__武威市" xfId="156"/>
    <cellStyle name="差_建行" xfId="157"/>
    <cellStyle name="差_高中教师人数（教育厅1.6日提供）" xfId="158"/>
    <cellStyle name="好_M03" xfId="159"/>
    <cellStyle name="Accent6 - 20%" xfId="160"/>
    <cellStyle name="_ET_STYLE_NoName_00__银行账户情况表_2010年12月" xfId="161"/>
    <cellStyle name="好_0605石屏县" xfId="162"/>
    <cellStyle name="_ET_STYLE_NoName_00__云南水利电力有限公司" xfId="163"/>
    <cellStyle name="_KPMG original version" xfId="164"/>
    <cellStyle name="_KPMG original version_附件1：审计评估联合申报明细表" xfId="165"/>
    <cellStyle name="_long term loan - others 300504_(中企华)审计评估联合申报明细表.V1" xfId="166"/>
    <cellStyle name="_long term loan - others 300504_KPMG original version" xfId="167"/>
    <cellStyle name="_long term loan - others 300504_KPMG original version_(中企华)审计评估联合申报明细表.V1" xfId="168"/>
    <cellStyle name="好_2008云南省分县市中小学教职工统计表（教育厅提供）" xfId="169"/>
    <cellStyle name="_long term loan - others 300504_KPMG original version_附件1：审计评估联合申报明细表" xfId="170"/>
    <cellStyle name="Currency1" xfId="171"/>
    <cellStyle name="_long term loan - others 300504_Shenhua PBC package 050530" xfId="172"/>
    <cellStyle name="{Thousand}" xfId="173"/>
    <cellStyle name="_long term loan - others 300504_Shenhua PBC package 050530_附件1：审计评估联合申报明细表" xfId="174"/>
    <cellStyle name="_long term loan - others 300504_附件1：审计评估联合申报明细表" xfId="175"/>
    <cellStyle name="_long term loan - others 300504_审计调查表.V3" xfId="176"/>
    <cellStyle name="差_云南农村义务教育统计表" xfId="177"/>
    <cellStyle name="常规 2 5" xfId="178"/>
    <cellStyle name="强调文字颜色 4 2" xfId="179"/>
    <cellStyle name="60% - Accent5" xfId="180"/>
    <cellStyle name="_norma1" xfId="181"/>
    <cellStyle name="20% - 强调文字颜色 6 2" xfId="182"/>
    <cellStyle name="差_云南省2008年转移支付测算——州市本级考核部分及政策性测算" xfId="183"/>
    <cellStyle name="_Part III.200406.Loan and Liabilities details.(Site Name)" xfId="184"/>
    <cellStyle name="Moneda [0]_96 Risk" xfId="185"/>
    <cellStyle name="差_县级基础数据" xfId="186"/>
    <cellStyle name="烹拳 [0]_ +Foil &amp; -FOIL &amp; PAPER" xfId="187"/>
    <cellStyle name="_Part III.200406.Loan and Liabilities details.(Site Name)_(中企华)审计评估联合申报明细表.V1" xfId="188"/>
    <cellStyle name="_Part III.200406.Loan and Liabilities details.(Site Name)_KPMG original version" xfId="189"/>
    <cellStyle name="常规 7 2" xfId="190"/>
    <cellStyle name="_Part III.200406.Loan and Liabilities details.(Site Name)_KPMG original version_(中企华)审计评估联合申报明细表.V1" xfId="191"/>
    <cellStyle name="_Part III.200406.Loan and Liabilities details.(Site Name)_KPMG original version_附件1：审计评估联合申报明细表" xfId="192"/>
    <cellStyle name="20% - Accent1" xfId="193"/>
    <cellStyle name="Accent1 - 20%" xfId="194"/>
    <cellStyle name="_Part III.200406.Loan and Liabilities details.(Site Name)_Shenhua PBC package 050530_(中企华)审计评估联合申报明细表.V1" xfId="195"/>
    <cellStyle name="_Part III.200406.Loan and Liabilities details.(Site Name)_Shenhua PBC package 050530_附件1：审计评估联合申报明细表" xfId="196"/>
    <cellStyle name="entry box" xfId="197"/>
    <cellStyle name="好 2" xfId="198"/>
    <cellStyle name="_Part III.200406.Loan and Liabilities details.(Site Name)_附件1：审计评估联合申报明细表" xfId="199"/>
    <cellStyle name="千位分隔 2" xfId="200"/>
    <cellStyle name="好_Book1_1" xfId="201"/>
    <cellStyle name="_Part III.200406.Loan and Liabilities details.(Site Name)_审计调查表.V3" xfId="202"/>
    <cellStyle name="Good" xfId="203"/>
    <cellStyle name="常规 10" xfId="204"/>
    <cellStyle name="_Sheet1" xfId="205"/>
    <cellStyle name="_Shenhua PBC package 050530" xfId="206"/>
    <cellStyle name="好_第一部分：综合全" xfId="207"/>
    <cellStyle name="标题 5" xfId="208"/>
    <cellStyle name="_Shenhua PBC package 050530_(中企华)审计评估联合申报明细表.V1" xfId="209"/>
    <cellStyle name="Pourcentage_pldt" xfId="210"/>
    <cellStyle name="_Shenhua PBC package 050530_附件1：审计评估联合申报明细表" xfId="211"/>
    <cellStyle name="_本部汇总" xfId="212"/>
    <cellStyle name="RevList" xfId="213"/>
    <cellStyle name="_房屋建筑评估申报表" xfId="214"/>
    <cellStyle name="Tusental (0)_pldt" xfId="215"/>
    <cellStyle name="_附件1：审计评估联合申报明细表" xfId="216"/>
    <cellStyle name="_和政县2013年第二批计划表（上报）(1)" xfId="217"/>
    <cellStyle name="差_0605石屏县" xfId="218"/>
    <cellStyle name="_南方电网" xfId="219"/>
    <cellStyle name="KPMG Heading 2" xfId="220"/>
    <cellStyle name="_审计调查表.V3" xfId="221"/>
    <cellStyle name="强调文字颜色 2 2" xfId="222"/>
    <cellStyle name="_文函专递0211-施工企业调查表（附件）" xfId="223"/>
    <cellStyle name="{Comma [0]}" xfId="224"/>
    <cellStyle name="差_2009年一般性转移支付标准工资_奖励补助测算7.25" xfId="225"/>
    <cellStyle name="{Comma}" xfId="226"/>
    <cellStyle name="差_奖励补助测算7.23" xfId="227"/>
    <cellStyle name="{Date}" xfId="228"/>
    <cellStyle name="PSInt" xfId="229"/>
    <cellStyle name="{Thousand [0]}" xfId="230"/>
    <cellStyle name="常规 2 4" xfId="231"/>
    <cellStyle name="Hyperlink_AheadBehind.xls Chart 23" xfId="232"/>
    <cellStyle name="{Month}" xfId="233"/>
    <cellStyle name="60% - Accent4" xfId="234"/>
    <cellStyle name="per.style" xfId="235"/>
    <cellStyle name="{Percent}" xfId="236"/>
    <cellStyle name="{Z'0000(1 dec)}" xfId="237"/>
    <cellStyle name="差_2008云南省分县市中小学教职工统计表（教育厅提供）" xfId="238"/>
    <cellStyle name="{Z'0000(4 dec)}" xfId="239"/>
    <cellStyle name="差_03昭通" xfId="240"/>
    <cellStyle name="0,0&#13;&#10;NA&#13;&#10; 2" xfId="241"/>
    <cellStyle name="好_下半年禁毒办案经费分配2544.3万元" xfId="242"/>
    <cellStyle name="40% - 强调文字颜色 6 2" xfId="243"/>
    <cellStyle name="0,0&#13;&#10;NA&#13;&#10;_Book1" xfId="244"/>
    <cellStyle name="差_县公司" xfId="245"/>
    <cellStyle name="20% - Accent2" xfId="246"/>
    <cellStyle name="20% - Accent3" xfId="247"/>
    <cellStyle name="20% - Accent4" xfId="248"/>
    <cellStyle name="20% - Accent5" xfId="249"/>
    <cellStyle name="20% - Accent6" xfId="250"/>
    <cellStyle name="20% - 强调文字颜色 1 2" xfId="251"/>
    <cellStyle name="差_奖励补助测算5.24冯铸" xfId="252"/>
    <cellStyle name="20% - 强调文字颜色 2 2" xfId="253"/>
    <cellStyle name="好_03昭通" xfId="254"/>
    <cellStyle name="20% - 强调文字颜色 3 2" xfId="255"/>
    <cellStyle name="Heading 2" xfId="256"/>
    <cellStyle name="常规 3" xfId="257"/>
    <cellStyle name="20% - 强调文字颜色 4 2" xfId="258"/>
    <cellStyle name="Mon閠aire_!!!GO" xfId="259"/>
    <cellStyle name="콤마_BOILER-CO1" xfId="260"/>
    <cellStyle name="20% - 强调文字颜色 5 2" xfId="261"/>
    <cellStyle name="40% - Accent1" xfId="262"/>
    <cellStyle name="40% - Accent2" xfId="263"/>
    <cellStyle name="40% - Accent3" xfId="264"/>
    <cellStyle name="e鯪9Y_x000B_" xfId="265"/>
    <cellStyle name="40% - Accent4" xfId="266"/>
    <cellStyle name="Normal - Style1" xfId="267"/>
    <cellStyle name="警告文本 2" xfId="268"/>
    <cellStyle name="40% - Accent5" xfId="269"/>
    <cellStyle name="Black" xfId="270"/>
    <cellStyle name="好_第五部分(才淼、饶永宏）" xfId="271"/>
    <cellStyle name="好_00省级(定稿)" xfId="272"/>
    <cellStyle name="40% - Accent6" xfId="273"/>
    <cellStyle name="40% - 强调文字颜色 1 2" xfId="274"/>
    <cellStyle name="差_指标四" xfId="275"/>
    <cellStyle name="40% - 强调文字颜色 2 2" xfId="276"/>
    <cellStyle name="差_Book1_银行账户情况表_2010年12月" xfId="277"/>
    <cellStyle name="好_Book1_县公司" xfId="278"/>
    <cellStyle name="40% - 强调文字颜色 5 2" xfId="279"/>
    <cellStyle name="好_2006年分析表" xfId="280"/>
    <cellStyle name="强调 2" xfId="281"/>
    <cellStyle name="60% - Accent1" xfId="282"/>
    <cellStyle name="部门" xfId="283"/>
    <cellStyle name="常规 2 2" xfId="284"/>
    <cellStyle name="强调 3" xfId="285"/>
    <cellStyle name="60% - Accent2" xfId="286"/>
    <cellStyle name="常规 2 3" xfId="287"/>
    <cellStyle name="60% - Accent3" xfId="288"/>
    <cellStyle name="常规 2 6" xfId="289"/>
    <cellStyle name="60% - Accent6" xfId="290"/>
    <cellStyle name="好_检验表" xfId="291"/>
    <cellStyle name="t" xfId="292"/>
    <cellStyle name="商品名称" xfId="293"/>
    <cellStyle name="Heading 4" xfId="294"/>
    <cellStyle name="콤마 [0]_BOILER-CO1" xfId="295"/>
    <cellStyle name="60% - 强调文字颜色 1 2" xfId="296"/>
    <cellStyle name="60% - 强调文字颜色 2 2" xfId="297"/>
    <cellStyle name="常规 5" xfId="298"/>
    <cellStyle name="60% - 强调文字颜色 3 2" xfId="299"/>
    <cellStyle name="60% - 强调文字颜色 4 2" xfId="300"/>
    <cellStyle name="Neutral" xfId="301"/>
    <cellStyle name="60% - 强调文字颜色 5 2" xfId="302"/>
    <cellStyle name="差_2011计划表" xfId="303"/>
    <cellStyle name="6mal" xfId="304"/>
    <cellStyle name="常规 9 2" xfId="305"/>
    <cellStyle name="Accent1" xfId="306"/>
    <cellStyle name="Accent1 - 40%" xfId="307"/>
    <cellStyle name="差_2006年基础数据" xfId="308"/>
    <cellStyle name="Accent1 - 60%" xfId="309"/>
    <cellStyle name="Accent1_公安安全支出补充表5.14" xfId="310"/>
    <cellStyle name="Percent [2]" xfId="311"/>
    <cellStyle name="Accent2" xfId="312"/>
    <cellStyle name="Accent2_公安安全支出补充表5.14" xfId="313"/>
    <cellStyle name="Accent3" xfId="314"/>
    <cellStyle name="差_2007年检察院案件数" xfId="315"/>
    <cellStyle name="好_指标四" xfId="316"/>
    <cellStyle name="Milliers_!!!GO" xfId="317"/>
    <cellStyle name="Accent3 - 20%" xfId="318"/>
    <cellStyle name="Comma  - Style2" xfId="319"/>
    <cellStyle name="Mon閠aire [0]_!!!GO" xfId="320"/>
    <cellStyle name="好_0502通海县" xfId="321"/>
    <cellStyle name="Accent3 - 40%" xfId="322"/>
    <cellStyle name="Accent3 - 60%" xfId="323"/>
    <cellStyle name="好_2009年一般性转移支付标准工资_~4190974" xfId="324"/>
    <cellStyle name="Accent3_公安安全支出补充表5.14" xfId="325"/>
    <cellStyle name="Border" xfId="326"/>
    <cellStyle name="Accent4" xfId="327"/>
    <cellStyle name="Accent4 - 20%" xfId="328"/>
    <cellStyle name="Accent4 - 40%" xfId="329"/>
    <cellStyle name="好_建行" xfId="330"/>
    <cellStyle name="Accent4_公安安全支出补充表5.14" xfId="331"/>
    <cellStyle name="Header1" xfId="332"/>
    <cellStyle name="Accent5" xfId="333"/>
    <cellStyle name="好_2009年一般性转移支付标准工资_~5676413" xfId="334"/>
    <cellStyle name="千分位[0]_ 白土" xfId="335"/>
    <cellStyle name="Accent5 - 40%" xfId="336"/>
    <cellStyle name="Accent5 - 60%" xfId="337"/>
    <cellStyle name="Accent5_公安安全支出补充表5.14" xfId="338"/>
    <cellStyle name="Accent6" xfId="339"/>
    <cellStyle name="Accent6 - 40%" xfId="340"/>
    <cellStyle name="常规 5 3" xfId="341"/>
    <cellStyle name="Accent6 - 60%" xfId="342"/>
    <cellStyle name="Accent6_公安安全支出补充表5.14" xfId="343"/>
    <cellStyle name="常规 4" xfId="344"/>
    <cellStyle name="Monétaire [0]_!!!GO" xfId="345"/>
    <cellStyle name="Bad" xfId="346"/>
    <cellStyle name="Calc Currency (0)" xfId="347"/>
    <cellStyle name="PSHeading" xfId="348"/>
    <cellStyle name="差_530623_2006年县级财政报表附表" xfId="349"/>
    <cellStyle name="Calculation" xfId="350"/>
    <cellStyle name="category" xfId="351"/>
    <cellStyle name="㼿㼿㼿㼿㼿㼿" xfId="352"/>
    <cellStyle name="好_2007年政法部门业务指标" xfId="353"/>
    <cellStyle name="Comma  - Style3" xfId="354"/>
    <cellStyle name="Check Cell" xfId="355"/>
    <cellStyle name="Column Headings" xfId="356"/>
    <cellStyle name="差_~4190974" xfId="357"/>
    <cellStyle name="Comma_!!!GO" xfId="358"/>
    <cellStyle name="Column$Headings" xfId="359"/>
    <cellStyle name="Model" xfId="360"/>
    <cellStyle name="Column_Title" xfId="361"/>
    <cellStyle name="标题 2 2" xfId="362"/>
    <cellStyle name="Grey" xfId="363"/>
    <cellStyle name="差_下半年禁毒办案经费分配2544.3万元" xfId="364"/>
    <cellStyle name="Comma  - Style1" xfId="365"/>
    <cellStyle name="好_奖励补助测算5.24冯铸" xfId="366"/>
    <cellStyle name="好_2006年水利统计指标统计表" xfId="367"/>
    <cellStyle name="Comma  - Style4" xfId="368"/>
    <cellStyle name="汇总 2" xfId="369"/>
    <cellStyle name="Comma  - Style5" xfId="370"/>
    <cellStyle name="Comma  - Style6" xfId="371"/>
    <cellStyle name="Comma  - Style7" xfId="372"/>
    <cellStyle name="Comma  - Style8" xfId="373"/>
    <cellStyle name="Comma [0]" xfId="374"/>
    <cellStyle name="통화_BOILER-CO1" xfId="375"/>
    <cellStyle name="comma zerodec" xfId="376"/>
    <cellStyle name="comma-d" xfId="377"/>
    <cellStyle name="Copied" xfId="378"/>
    <cellStyle name="差_2009年一般性转移支付标准工资_~5676413" xfId="379"/>
    <cellStyle name="COST1" xfId="380"/>
    <cellStyle name="Currency_!!!GO" xfId="381"/>
    <cellStyle name="分级显示列_1_Book1" xfId="382"/>
    <cellStyle name="样式 1" xfId="383"/>
    <cellStyle name="Prefilled" xfId="384"/>
    <cellStyle name="货币 2" xfId="385"/>
    <cellStyle name="好_指标五" xfId="386"/>
    <cellStyle name="差_云南省2008年中小学教职工情况（教育厅提供20090101加工整理）" xfId="387"/>
    <cellStyle name="Date" xfId="388"/>
    <cellStyle name="Dezimal_laroux" xfId="389"/>
    <cellStyle name="Dollar (zero dec)" xfId="390"/>
    <cellStyle name="Euro" xfId="391"/>
    <cellStyle name="差_00省级(定稿)" xfId="392"/>
    <cellStyle name="差_1110洱源县" xfId="393"/>
    <cellStyle name="强调文字颜色 1 2" xfId="394"/>
    <cellStyle name="Explanatory Text" xfId="395"/>
    <cellStyle name="Fixed" xfId="396"/>
    <cellStyle name="强调 1" xfId="397"/>
    <cellStyle name="好_基础数据分析" xfId="398"/>
    <cellStyle name="Followed Hyperlink_AheadBehind.xls Chart 23" xfId="399"/>
    <cellStyle name="差_Book1_2" xfId="400"/>
    <cellStyle name="好_2009年一般性转移支付标准工资_不用软件计算9.1不考虑经费管理评价xl" xfId="401"/>
    <cellStyle name="gcd" xfId="402"/>
    <cellStyle name="千分位_ 白土" xfId="403"/>
    <cellStyle name="HEADER" xfId="404"/>
    <cellStyle name="差_1003牟定县" xfId="405"/>
    <cellStyle name="HEADING1" xfId="406"/>
    <cellStyle name="HEADING2" xfId="407"/>
    <cellStyle name="差_地方配套按人均增幅控制8.31（调整结案率后）xl" xfId="408"/>
    <cellStyle name="Input [yellow]" xfId="409"/>
    <cellStyle name="常规 2_02-2008决算报表格式" xfId="410"/>
    <cellStyle name="Input Cells" xfId="411"/>
    <cellStyle name="KPMG Heading 1" xfId="412"/>
    <cellStyle name="KPMG Heading 3" xfId="413"/>
    <cellStyle name="好_奖励补助测算7.25 (version 1) (version 1)" xfId="414"/>
    <cellStyle name="KPMG Heading 4" xfId="415"/>
    <cellStyle name="好_1110洱源县" xfId="416"/>
    <cellStyle name="差_银行账户情况表_2010年12月" xfId="417"/>
    <cellStyle name="好_2006年在职人员情况" xfId="418"/>
    <cellStyle name="KPMG Normal" xfId="419"/>
    <cellStyle name="KPMG Normal Text" xfId="420"/>
    <cellStyle name="sstot" xfId="421"/>
    <cellStyle name="Lines Fill" xfId="422"/>
    <cellStyle name="常规 2" xfId="423"/>
    <cellStyle name="Title" xfId="424"/>
    <cellStyle name="检查单元格 2" xfId="425"/>
    <cellStyle name="Linked Cell" xfId="426"/>
    <cellStyle name="归盒啦_95" xfId="427"/>
    <cellStyle name="Linked Cells" xfId="428"/>
    <cellStyle name="Millares [0]_96 Risk" xfId="429"/>
    <cellStyle name="Valuta_pldt" xfId="430"/>
    <cellStyle name="Millares_96 Risk" xfId="431"/>
    <cellStyle name="差_奖励补助测算7.25" xfId="432"/>
    <cellStyle name="Milliers [0]_!!!GO" xfId="433"/>
    <cellStyle name="差_2009年一般性转移支付标准工资_奖励补助测算7.23" xfId="434"/>
    <cellStyle name="Moneda_96 Risk" xfId="435"/>
    <cellStyle name="差_0502通海县" xfId="436"/>
    <cellStyle name="Monétaire_!!!GO" xfId="437"/>
    <cellStyle name="New Times Roman" xfId="438"/>
    <cellStyle name="no dec" xfId="439"/>
    <cellStyle name="Non défini" xfId="440"/>
    <cellStyle name="Norma,_laroux_4_营业在建 (2)_E21" xfId="441"/>
    <cellStyle name="好_历年教师人数" xfId="442"/>
    <cellStyle name="Normal_!!!GO" xfId="443"/>
    <cellStyle name="常规 11 4" xfId="444"/>
    <cellStyle name="Note" xfId="445"/>
    <cellStyle name="Œ…‹æØ‚è [0.00]_Region Orders (2)" xfId="446"/>
    <cellStyle name="Output" xfId="447"/>
    <cellStyle name="Percent_!!!GO" xfId="448"/>
    <cellStyle name="pricing" xfId="449"/>
    <cellStyle name="PSDate" xfId="450"/>
    <cellStyle name="常规 21" xfId="451"/>
    <cellStyle name="PSDec" xfId="452"/>
    <cellStyle name="差_00省级(打印)" xfId="453"/>
    <cellStyle name="PSSpacer" xfId="454"/>
    <cellStyle name="Red" xfId="455"/>
    <cellStyle name="RowLevel_0" xfId="456"/>
    <cellStyle name="差_2008年县级公安保障标准落实奖励经费分配测算" xfId="457"/>
    <cellStyle name="Sheet Head" xfId="458"/>
    <cellStyle name="Standard_AREAS" xfId="459"/>
    <cellStyle name="好_2006年全省财力计算表（中央、决算）" xfId="460"/>
    <cellStyle name="style" xfId="461"/>
    <cellStyle name="常规 23" xfId="462"/>
    <cellStyle name="style1" xfId="463"/>
    <cellStyle name="Warning Text" xfId="464"/>
    <cellStyle name="烹拳_ +Foil &amp; -FOIL &amp; PAPER" xfId="465"/>
    <cellStyle name="style2" xfId="466"/>
    <cellStyle name="好_2006年基础数据" xfId="467"/>
    <cellStyle name="subhead" xfId="468"/>
    <cellStyle name="Subtotal" xfId="469"/>
    <cellStyle name="t_HVAC Equipment (3)" xfId="470"/>
    <cellStyle name="Total" xfId="471"/>
    <cellStyle name="표준_0N-HANDLING " xfId="472"/>
    <cellStyle name="Tusental_pldt" xfId="473"/>
    <cellStyle name="Valuta (0)_pldt" xfId="474"/>
    <cellStyle name="百分比 2" xfId="475"/>
    <cellStyle name="百分比 3" xfId="476"/>
    <cellStyle name="捠壿_Region Orders (2)" xfId="477"/>
    <cellStyle name="未定义" xfId="478"/>
    <cellStyle name="编号" xfId="479"/>
    <cellStyle name="标题 1 2" xfId="480"/>
    <cellStyle name="标题 3 2" xfId="481"/>
    <cellStyle name="好_Book1_2" xfId="482"/>
    <cellStyle name="千位分隔 3" xfId="483"/>
    <cellStyle name="标题 4 2" xfId="484"/>
    <cellStyle name="标题1" xfId="485"/>
    <cellStyle name="好_00省级(打印)" xfId="486"/>
    <cellStyle name="差_丽江汇总" xfId="487"/>
    <cellStyle name="表标题" xfId="488"/>
    <cellStyle name="差 2" xfId="489"/>
    <cellStyle name="差_~5676413" xfId="490"/>
    <cellStyle name="常规 4_jhb" xfId="491"/>
    <cellStyle name="差_05玉溪" xfId="492"/>
    <cellStyle name="差_11大理" xfId="493"/>
    <cellStyle name="差_2006年在职人员情况" xfId="494"/>
    <cellStyle name="差_12·5整村推进项目规划表" xfId="495"/>
    <cellStyle name="差_2、土地面积、人口、粮食产量基本情况" xfId="496"/>
    <cellStyle name="好_县级基础数据" xfId="497"/>
    <cellStyle name="差_业务工作量指标" xfId="498"/>
    <cellStyle name="差_2007年可用财力" xfId="499"/>
    <cellStyle name="差_2007年人员分部门统计表" xfId="500"/>
    <cellStyle name="差_2009年一般性转移支付标准工资" xfId="501"/>
    <cellStyle name="差_下半年禁吸戒毒经费1000万元" xfId="502"/>
    <cellStyle name="差_2009年一般性转移支付标准工资_~4190974" xfId="503"/>
    <cellStyle name="超级链接" xfId="504"/>
    <cellStyle name="差_2009年一般性转移支付标准工资_不用软件计算9.1不考虑经费管理评价xl" xfId="505"/>
    <cellStyle name="差_2009年一般性转移支付标准工资_地方配套按人均增幅控制8.30xl" xfId="506"/>
    <cellStyle name="好_云南省2008年中小学教师人数统计表" xfId="507"/>
    <cellStyle name="差_2009年一般性转移支付标准工资_地方配套按人均增幅控制8.30一般预算平均增幅、人均可用财力平均增幅两次控制、社会治安系数调整、案件数调整xl" xfId="508"/>
    <cellStyle name="差_2009年一般性转移支付标准工资_地方配套按人均增幅控制8.31（调整结案率后）xl" xfId="509"/>
    <cellStyle name="差_2009年一般性转移支付标准工资_奖励补助测算5.23新" xfId="510"/>
    <cellStyle name="差_2009年一般性转移支付标准工资_奖励补助测算5.24冯铸" xfId="511"/>
    <cellStyle name="差_云南省2008年中小学教师人数统计表" xfId="512"/>
    <cellStyle name="差_义务教育阶段教职工人数（教育厅提供最终）" xfId="513"/>
    <cellStyle name="差_2009年一般性转移支付标准工资_奖励补助测算7.25 (version 1) (version 1)" xfId="514"/>
    <cellStyle name="差_530629_2006年县级财政报表附表" xfId="515"/>
    <cellStyle name="差_5334_2006年迪庆县级财政报表附表" xfId="516"/>
    <cellStyle name="好_地方配套按人均增幅控制8.31（调整结案率后）xl" xfId="517"/>
    <cellStyle name="差_Book1" xfId="518"/>
    <cellStyle name="差_地方配套按人均增幅控制8.30xl" xfId="519"/>
    <cellStyle name="差_Book1_1" xfId="520"/>
    <cellStyle name="好_2007年可用财力" xfId="521"/>
    <cellStyle name="差_Book1_甘南州" xfId="522"/>
    <cellStyle name="差_Book1_县公司" xfId="523"/>
    <cellStyle name="差_M01-2(州市补助收入)" xfId="524"/>
    <cellStyle name="差_M03" xfId="525"/>
    <cellStyle name="好_奖励补助测算5.22测试" xfId="526"/>
    <cellStyle name="差_不用软件计算9.1不考虑经费管理评价xl" xfId="527"/>
    <cellStyle name="差_财政供养人员" xfId="528"/>
    <cellStyle name="差_财政支出对上级的依赖程度" xfId="529"/>
    <cellStyle name="差_城建部门" xfId="530"/>
    <cellStyle name="好_2011计划表" xfId="531"/>
    <cellStyle name="差_地方配套按人均增幅控制8.30一般预算平均增幅、人均可用财力平均增幅两次控制、社会治安系数调整、案件数调整xl" xfId="532"/>
    <cellStyle name="差_第一部分：综合全" xfId="533"/>
    <cellStyle name="差_东乡县2013年第二批财政专项扶贫资金项目计划（修改稿）" xfId="534"/>
    <cellStyle name="差_汇总" xfId="535"/>
    <cellStyle name="差_汇总-县级财政报表附表" xfId="536"/>
    <cellStyle name="分级显示行_1_13区汇总" xfId="537"/>
    <cellStyle name="好_县公司" xfId="538"/>
    <cellStyle name="差_基础数据分析" xfId="539"/>
    <cellStyle name="差_计划表" xfId="540"/>
    <cellStyle name="常规 9" xfId="541"/>
    <cellStyle name="差_检验表" xfId="542"/>
    <cellStyle name="差_检验表（调整后）" xfId="543"/>
    <cellStyle name="差_历年教师人数" xfId="544"/>
    <cellStyle name="差_临夏州2013年第一批财政扶贫资金项目计划" xfId="545"/>
    <cellStyle name="差_三季度－表二" xfId="546"/>
    <cellStyle name="差_卫生部门" xfId="547"/>
    <cellStyle name="好_M01-2(州市补助收入)" xfId="548"/>
    <cellStyle name="差_文体广播部门" xfId="549"/>
    <cellStyle name="差_县级公安机关公用经费标准奖励测算方案（定稿）" xfId="550"/>
    <cellStyle name="差_云南水利电力有限公司" xfId="551"/>
    <cellStyle name="常规 2 2 2" xfId="552"/>
    <cellStyle name="常规 2 2 3" xfId="553"/>
    <cellStyle name="常规 2 7" xfId="554"/>
    <cellStyle name="输入 2" xfId="555"/>
    <cellStyle name="常规 2 8" xfId="556"/>
    <cellStyle name="常规 22" xfId="557"/>
    <cellStyle name="常规 3 2" xfId="558"/>
    <cellStyle name="常规 3_天水市" xfId="559"/>
    <cellStyle name="常规 4 2" xfId="560"/>
    <cellStyle name="常规 5_jhb" xfId="561"/>
    <cellStyle name="注释 2" xfId="562"/>
    <cellStyle name="常规 6 2" xfId="563"/>
    <cellStyle name="常规 7" xfId="564"/>
    <cellStyle name="常规 8" xfId="565"/>
    <cellStyle name="公司标准表" xfId="566"/>
    <cellStyle name="好_~4190974" xfId="567"/>
    <cellStyle name="好_2007年检察院案件数" xfId="568"/>
    <cellStyle name="好_银行账户情况表_2010年12月" xfId="569"/>
    <cellStyle name="好_高中教师人数（教育厅1.6日提供）" xfId="570"/>
    <cellStyle name="好_~5676413" xfId="571"/>
    <cellStyle name="好_12·5整村推进项目规划表" xfId="572"/>
    <cellStyle name="好_2009年一般性转移支付标准工资_地方配套按人均增幅控制8.30xl" xfId="573"/>
    <cellStyle name="好_2、土地面积、人口、粮食产量基本情况" xfId="574"/>
    <cellStyle name="霓付_ +Foil &amp; -FOIL &amp; PAPER" xfId="575"/>
    <cellStyle name="好_2009年一般性转移支付标准工资" xfId="576"/>
    <cellStyle name="好_2009年一般性转移支付标准工资_地方配套按人均增幅控制8.31（调整结案率后）xl" xfId="577"/>
    <cellStyle name="好_2009年一般性转移支付标准工资_奖励补助测算5.22测试" xfId="578"/>
    <cellStyle name="好_2009年一般性转移支付标准工资_奖励补助测算5.23新" xfId="579"/>
    <cellStyle name="好_2009年一般性转移支付标准工资_奖励补助测算5.24冯铸" xfId="580"/>
    <cellStyle name="好_2009年一般性转移支付标准工资_奖励补助测算7.23" xfId="581"/>
    <cellStyle name="好_2009年一般性转移支付标准工资_奖励补助测算7.25" xfId="582"/>
    <cellStyle name="好_2009年一般性转移支付标准工资_奖励补助测算7.25 (version 1) (version 1)" xfId="583"/>
    <cellStyle name="好_530623_2006年县级财政报表附表" xfId="584"/>
    <cellStyle name="好_530629_2006年县级财政报表附表" xfId="585"/>
    <cellStyle name="好_5334_2006年迪庆县级财政报表附表" xfId="586"/>
    <cellStyle name="好_Book1" xfId="587"/>
    <cellStyle name="好_Book1_甘南州" xfId="588"/>
    <cellStyle name="好_Book1_银行账户情况表_2010年12月" xfId="589"/>
    <cellStyle name="强调文字颜色 6 2" xfId="590"/>
    <cellStyle name="好_Book2" xfId="591"/>
    <cellStyle name="好_不用软件计算9.1不考虑经费管理评价xl" xfId="592"/>
    <cellStyle name="好_财政支出对上级的依赖程度" xfId="593"/>
    <cellStyle name="好_城建部门" xfId="594"/>
    <cellStyle name="好_地方配套按人均增幅控制8.30xl" xfId="595"/>
    <cellStyle name="好_地方配套按人均增幅控制8.30一般预算平均增幅、人均可用财力平均增幅两次控制、社会治安系数调整、案件数调整xl" xfId="596"/>
    <cellStyle name="好_东乡县2013年第二批财政专项扶贫资金项目计划（修改稿）" xfId="597"/>
    <cellStyle name="好_汇总" xfId="598"/>
    <cellStyle name="好_计划表" xfId="599"/>
    <cellStyle name="好_检验表（调整后）" xfId="600"/>
    <cellStyle name="好_奖励补助测算7.23" xfId="601"/>
    <cellStyle name="好_奖励补助测算7.25" xfId="602"/>
    <cellStyle name="好_教师绩效工资测算表（离退休按各地上报数测算）2009年1月1日" xfId="603"/>
    <cellStyle name="好_教育厅提供义务教育及高中教师人数（2009年1月6日）" xfId="604"/>
    <cellStyle name="好_丽江汇总" xfId="605"/>
    <cellStyle name="好_临夏州2013年第一批财政扶贫资金项目计划" xfId="606"/>
    <cellStyle name="好_卫生部门" xfId="607"/>
    <cellStyle name="好_文体广播部门" xfId="608"/>
    <cellStyle name="好_云南省2008年中小学教职工情况（教育厅提供20090101加工整理）" xfId="609"/>
    <cellStyle name="好_县级公安机关公用经费标准奖励测算方案（定稿）" xfId="610"/>
    <cellStyle name="适中 2" xfId="611"/>
    <cellStyle name="好_业务工作量指标" xfId="612"/>
    <cellStyle name="好_义务教育阶段教职工人数（教育厅提供最终）" xfId="613"/>
    <cellStyle name="好_云南农村义务教育统计表" xfId="614"/>
    <cellStyle name="好_云南省2008年转移支付测算——州市本级考核部分及政策性测算" xfId="615"/>
    <cellStyle name="好_云南水利电力有限公司" xfId="616"/>
    <cellStyle name="后继超级链接" xfId="617"/>
    <cellStyle name="后继超链接" xfId="618"/>
    <cellStyle name="货币 2 2" xfId="619"/>
    <cellStyle name="貨幣 [0]_SGV" xfId="620"/>
    <cellStyle name="貨幣_SGV" xfId="621"/>
    <cellStyle name="计算 2" xfId="622"/>
    <cellStyle name="解释性文本 2" xfId="623"/>
    <cellStyle name="借出原因" xfId="624"/>
    <cellStyle name="链接单元格 2" xfId="625"/>
    <cellStyle name="霓付 [0]_ +Foil &amp; -FOIL &amp; PAPER" xfId="626"/>
    <cellStyle name="普通_ 白土" xfId="627"/>
    <cellStyle name="千位[0]_ 方正PC" xfId="628"/>
    <cellStyle name="千位_ 方正PC" xfId="629"/>
    <cellStyle name="千位分隔[0] 2" xfId="630"/>
    <cellStyle name="钎霖_4岿角利" xfId="631"/>
    <cellStyle name="强调文字颜色 3 2" xfId="632"/>
    <cellStyle name="输出 2" xfId="633"/>
    <cellStyle name="数量" xfId="634"/>
    <cellStyle name="数字" xfId="635"/>
    <cellStyle name="㼿㼿㼿㼿㼿㼿㼿㼿㼿㼿㼿?" xfId="636"/>
    <cellStyle name="小数" xfId="637"/>
    <cellStyle name="昗弨_Pacific Region P&amp;L" xfId="638"/>
    <cellStyle name="寘嬫愗傝 [0.00]_Region Orders (2)" xfId="639"/>
    <cellStyle name="寘嬫愗傝_Region Orders (2)" xfId="640"/>
    <cellStyle name="资产" xfId="641"/>
    <cellStyle name="통화 [0]_BOILER-CO1" xfId="642"/>
    <cellStyle name="常规 6 2 2" xfId="643"/>
    <cellStyle name="常规Sheet12018年统筹整合年末调整情况表（15号文件20180731李翠玲）2" xfId="644"/>
    <cellStyle name="常规_Sheet1" xfId="6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~1\zq\LOCALS~1\Temp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KPMGUS~1\Temp\Rar$DI00.434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PBC%20fomular%20checked\tr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zj(200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封面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Sheet1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Sheet2"/>
      <sheetName val="Sheet3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2-房产 (2)"/>
      <sheetName val="表6-土地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_______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  <sheetName val="#REF!"/>
      <sheetName val="laroux"/>
      <sheetName val="封面"/>
      <sheetName val="封面 (KPMG)"/>
      <sheetName val="索引目录"/>
      <sheetName val="目录"/>
      <sheetName val="填表说明"/>
      <sheetName val="基本情况"/>
      <sheetName val="资产负债表"/>
      <sheetName val="汇总表"/>
      <sheetName val="分类汇总"/>
      <sheetName val="流动汇总"/>
      <sheetName val="现金"/>
      <sheetName val="银行存款"/>
      <sheetName val="其他货币资金"/>
      <sheetName val="K1 存款余额分析表"/>
      <sheetName val="短期投资汇总"/>
      <sheetName val="短期-股票"/>
      <sheetName val="短期-债券"/>
      <sheetName val="应收票据"/>
      <sheetName val="应收账款"/>
      <sheetName val="K2应收帐款、其它应收款及预收帐款汇总"/>
      <sheetName val="K3坏帐准备及存货跌价准备"/>
      <sheetName val="应收股利（利润）"/>
      <sheetName val="应收利息"/>
      <sheetName val="其他应收款"/>
      <sheetName val="预付账款"/>
      <sheetName val="应收补贴款"/>
      <sheetName val="存货汇总"/>
      <sheetName val="原材料"/>
      <sheetName val="材料采购（在途物资）"/>
      <sheetName val="在库低耗"/>
      <sheetName val="包装物"/>
      <sheetName val="委托加工材料"/>
      <sheetName val="产成品（库存商品）"/>
      <sheetName val="在产品（自制半成品）"/>
      <sheetName val="分期收款商品"/>
      <sheetName val="在用低耗"/>
      <sheetName val="委托代销"/>
      <sheetName val="受托代销"/>
      <sheetName val="待摊费用"/>
      <sheetName val="待处理流动净损失"/>
      <sheetName val="一年到期债券"/>
      <sheetName val="其他流动"/>
      <sheetName val="长期投资汇总"/>
      <sheetName val="K4长期投资分类变动表"/>
      <sheetName val="长期-股票"/>
      <sheetName val="K5长期投资-股权"/>
      <sheetName val="长期-债券"/>
      <sheetName val="长期-其他"/>
      <sheetName val="固定资产汇总"/>
      <sheetName val="房屋建筑物"/>
      <sheetName val="构筑物"/>
      <sheetName val="管道沟槽"/>
      <sheetName val="租入改良"/>
      <sheetName val="固定资产装修"/>
      <sheetName val="机器设备"/>
      <sheetName val="车辆"/>
      <sheetName val="电子设备"/>
      <sheetName val="K6 固定资产变动表"/>
      <sheetName val="K7固定资产报废明细表"/>
      <sheetName val="工程物资"/>
      <sheetName val="在建（土建）"/>
      <sheetName val="在建（设备）"/>
      <sheetName val="K8在建工程变动表"/>
      <sheetName val="固定资产清理"/>
      <sheetName val="K9固定资产清理"/>
      <sheetName val="待处理固定净损失"/>
      <sheetName val="土地"/>
      <sheetName val="无形（土地）"/>
      <sheetName val="无形（其他）"/>
      <sheetName val="开办费"/>
      <sheetName val="长期待摊费用"/>
      <sheetName val="K10无形资产及递延资产"/>
      <sheetName val="其他长期资产"/>
      <sheetName val="递延税款借项"/>
      <sheetName val="流动负债汇总"/>
      <sheetName val="短期借款"/>
      <sheetName val="应付票据"/>
      <sheetName val="应付账款"/>
      <sheetName val="K11应付帐款帐龄分析表"/>
      <sheetName val="预收账款"/>
      <sheetName val="代销商品"/>
      <sheetName val="其他应付款"/>
      <sheetName val="K12其他应付款帐龄分析表"/>
      <sheetName val="应付工资"/>
      <sheetName val="应付福利费"/>
      <sheetName val="应交税金"/>
      <sheetName val="K13 应交税金变动表"/>
      <sheetName val="应付利润（股利）"/>
      <sheetName val="其他应交款"/>
      <sheetName val="预提费用"/>
      <sheetName val="一年到期长期负债"/>
      <sheetName val="其他流动负债"/>
      <sheetName val="长期负债汇总 "/>
      <sheetName val="长期借款"/>
      <sheetName val="K14長期借款"/>
      <sheetName val="应付债券"/>
      <sheetName val="长期应付款"/>
      <sheetName val="专项应付款"/>
      <sheetName val="其他长期负债"/>
      <sheetName val="递延税款贷项"/>
      <sheetName val="K15 所有者权益"/>
      <sheetName val="00000000"/>
      <sheetName val="封面2"/>
      <sheetName val="利润表"/>
      <sheetName val="现金流量表1"/>
      <sheetName val="现金流量表2"/>
      <sheetName val="权益变动表"/>
      <sheetName val="合并范围"/>
      <sheetName val="底稿1"/>
      <sheetName val="底稿2"/>
      <sheetName val="底稿3"/>
      <sheetName val="内部交易(资产)"/>
      <sheetName val="内部交易(负债)"/>
      <sheetName val="内部交易(利润)"/>
      <sheetName val="内部交易(现金)"/>
      <sheetName val="核销"/>
      <sheetName val="准备"/>
      <sheetName val="非经常性损益"/>
      <sheetName val="工资"/>
      <sheetName val="上缴现金"/>
      <sheetName val="税金"/>
      <sheetName val="封面4"/>
      <sheetName val="审计后底稿1"/>
      <sheetName val="审计后底稿2"/>
      <sheetName val="审计后底稿3"/>
      <sheetName val="审计调整-1"/>
      <sheetName val="审计调整-2"/>
      <sheetName val="审计调整-3"/>
      <sheetName val="审计调整-4"/>
      <sheetName val="审计调整-5"/>
      <sheetName val="应收应付"/>
      <sheetName val="短期投资"/>
      <sheetName val="长期投资"/>
      <sheetName val="固定资产"/>
      <sheetName val="核销不良资产"/>
      <sheetName val="资产准备"/>
      <sheetName val="损失"/>
      <sheetName val="费用"/>
      <sheetName val="长期债务"/>
      <sheetName val="表外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机构人员信息"/>
      <sheetName val="数据输入说明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39。0 资产流动性情况"/>
      <sheetName val="Sheet1"/>
      <sheetName val="Sheet2"/>
      <sheetName val="Sheet3"/>
      <sheetName val="5.0 贷款分析(按性质) "/>
      <sheetName val="5.3-贷款分析(按原发放日期分析)2003-6-30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2.1 其宁应收款明细表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SheetLayoutView="100" workbookViewId="0" topLeftCell="A1">
      <pane xSplit="9" ySplit="5" topLeftCell="J6" activePane="bottomRight" state="frozen"/>
      <selection pane="bottomRight" activeCell="U6" sqref="U6"/>
    </sheetView>
  </sheetViews>
  <sheetFormatPr defaultColWidth="9.00390625" defaultRowHeight="14.25"/>
  <cols>
    <col min="1" max="1" width="4.625" style="5" customWidth="1"/>
    <col min="2" max="4" width="7.125" style="1" customWidth="1"/>
    <col min="5" max="5" width="7.50390625" style="1" customWidth="1"/>
    <col min="6" max="6" width="7.625" style="1" customWidth="1"/>
    <col min="7" max="7" width="10.875" style="1" customWidth="1"/>
    <col min="8" max="8" width="5.00390625" style="5" customWidth="1"/>
    <col min="9" max="9" width="7.50390625" style="6" customWidth="1"/>
    <col min="10" max="11" width="9.375" style="6" customWidth="1"/>
    <col min="12" max="12" width="8.625" style="6" customWidth="1"/>
    <col min="13" max="13" width="14.625" style="7" customWidth="1"/>
    <col min="14" max="14" width="9.50390625" style="7" customWidth="1"/>
    <col min="15" max="15" width="8.25390625" style="7" customWidth="1"/>
    <col min="16" max="16" width="6.125" style="7" customWidth="1"/>
    <col min="17" max="17" width="10.00390625" style="7" customWidth="1"/>
    <col min="18" max="18" width="13.50390625" style="8" customWidth="1"/>
    <col min="19" max="19" width="16.25390625" style="8" customWidth="1"/>
    <col min="20" max="20" width="4.625" style="1" customWidth="1"/>
    <col min="21" max="249" width="9.00390625" style="1" customWidth="1"/>
    <col min="250" max="16384" width="9.00390625" style="9" customWidth="1"/>
  </cols>
  <sheetData>
    <row r="1" spans="1:20" s="1" customFormat="1" ht="63.75" customHeight="1">
      <c r="A1" s="10" t="s">
        <v>0</v>
      </c>
      <c r="B1" s="10"/>
      <c r="C1" s="10"/>
      <c r="D1" s="10"/>
      <c r="E1" s="10"/>
      <c r="F1" s="10"/>
      <c r="G1" s="10"/>
      <c r="H1" s="10"/>
      <c r="I1" s="41"/>
      <c r="J1" s="41"/>
      <c r="K1" s="41"/>
      <c r="L1" s="41"/>
      <c r="M1" s="10"/>
      <c r="N1" s="10"/>
      <c r="O1" s="10"/>
      <c r="P1" s="10"/>
      <c r="Q1" s="10"/>
      <c r="R1" s="10"/>
      <c r="S1" s="10"/>
      <c r="T1" s="10"/>
    </row>
    <row r="2" spans="1:256" s="2" customFormat="1" ht="30" customHeight="1">
      <c r="A2" s="11" t="s">
        <v>1</v>
      </c>
      <c r="B2" s="12" t="s">
        <v>2</v>
      </c>
      <c r="C2" s="12"/>
      <c r="D2" s="12"/>
      <c r="E2" s="12" t="s">
        <v>3</v>
      </c>
      <c r="F2" s="13" t="s">
        <v>4</v>
      </c>
      <c r="G2" s="13" t="s">
        <v>5</v>
      </c>
      <c r="H2" s="11" t="s">
        <v>6</v>
      </c>
      <c r="I2" s="11" t="s">
        <v>7</v>
      </c>
      <c r="J2" s="12" t="s">
        <v>8</v>
      </c>
      <c r="K2" s="12"/>
      <c r="L2" s="42" t="s">
        <v>9</v>
      </c>
      <c r="M2" s="12" t="s">
        <v>10</v>
      </c>
      <c r="N2" s="43" t="s">
        <v>11</v>
      </c>
      <c r="O2" s="44" t="s">
        <v>12</v>
      </c>
      <c r="P2" s="13"/>
      <c r="Q2" s="65" t="s">
        <v>13</v>
      </c>
      <c r="R2" s="66" t="s">
        <v>14</v>
      </c>
      <c r="S2" s="66" t="s">
        <v>15</v>
      </c>
      <c r="T2" s="42" t="s">
        <v>16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72"/>
      <c r="IQ2" s="72"/>
      <c r="IR2" s="73"/>
      <c r="IS2" s="73"/>
      <c r="IT2" s="73"/>
      <c r="IU2" s="73"/>
      <c r="IV2" s="73"/>
    </row>
    <row r="3" spans="1:256" s="2" customFormat="1" ht="14.25">
      <c r="A3" s="11"/>
      <c r="B3" s="12" t="s">
        <v>17</v>
      </c>
      <c r="C3" s="12" t="s">
        <v>18</v>
      </c>
      <c r="D3" s="12" t="s">
        <v>19</v>
      </c>
      <c r="E3" s="12"/>
      <c r="F3" s="14"/>
      <c r="G3" s="14"/>
      <c r="H3" s="11"/>
      <c r="I3" s="11"/>
      <c r="J3" s="12"/>
      <c r="K3" s="12"/>
      <c r="L3" s="42"/>
      <c r="M3" s="12"/>
      <c r="N3" s="45"/>
      <c r="O3" s="46"/>
      <c r="P3" s="15"/>
      <c r="Q3" s="67"/>
      <c r="R3" s="66"/>
      <c r="S3" s="66"/>
      <c r="T3" s="4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72"/>
      <c r="IQ3" s="72"/>
      <c r="IR3" s="73"/>
      <c r="IS3" s="73"/>
      <c r="IT3" s="73"/>
      <c r="IU3" s="73"/>
      <c r="IV3" s="73"/>
    </row>
    <row r="4" spans="1:256" s="2" customFormat="1" ht="54">
      <c r="A4" s="11"/>
      <c r="B4" s="12"/>
      <c r="C4" s="12"/>
      <c r="D4" s="12"/>
      <c r="E4" s="12"/>
      <c r="F4" s="15"/>
      <c r="G4" s="15"/>
      <c r="H4" s="11"/>
      <c r="I4" s="11"/>
      <c r="J4" s="12" t="s">
        <v>20</v>
      </c>
      <c r="K4" s="12" t="s">
        <v>21</v>
      </c>
      <c r="L4" s="42"/>
      <c r="M4" s="12"/>
      <c r="N4" s="47"/>
      <c r="O4" s="11" t="s">
        <v>22</v>
      </c>
      <c r="P4" s="11" t="s">
        <v>23</v>
      </c>
      <c r="Q4" s="68"/>
      <c r="R4" s="66"/>
      <c r="S4" s="66"/>
      <c r="T4" s="42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72"/>
      <c r="IQ4" s="72"/>
      <c r="IR4" s="73"/>
      <c r="IS4" s="73"/>
      <c r="IT4" s="73"/>
      <c r="IU4" s="73"/>
      <c r="IV4" s="73"/>
    </row>
    <row r="5" spans="1:20" s="3" customFormat="1" ht="33" customHeight="1">
      <c r="A5" s="16" t="s">
        <v>24</v>
      </c>
      <c r="B5" s="17"/>
      <c r="C5" s="17"/>
      <c r="D5" s="17"/>
      <c r="E5" s="17"/>
      <c r="F5" s="17"/>
      <c r="G5" s="17"/>
      <c r="H5" s="17"/>
      <c r="I5" s="48"/>
      <c r="J5" s="48"/>
      <c r="K5" s="48"/>
      <c r="L5" s="48"/>
      <c r="M5" s="49"/>
      <c r="N5" s="50">
        <f>SUM(N6:N71)</f>
        <v>1569.5</v>
      </c>
      <c r="O5" s="50">
        <f>SUM(O6:O71)</f>
        <v>1569.5</v>
      </c>
      <c r="P5" s="50">
        <f>SUM(P6:P71)</f>
        <v>0</v>
      </c>
      <c r="Q5" s="50"/>
      <c r="R5" s="50"/>
      <c r="S5" s="50"/>
      <c r="T5" s="69"/>
    </row>
    <row r="6" spans="1:256" s="4" customFormat="1" ht="66" customHeight="1">
      <c r="A6" s="18">
        <v>1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20" t="s">
        <v>31</v>
      </c>
      <c r="I6" s="19" t="s">
        <v>32</v>
      </c>
      <c r="J6" s="51" t="s">
        <v>33</v>
      </c>
      <c r="K6" s="51" t="s">
        <v>34</v>
      </c>
      <c r="L6" s="19" t="s">
        <v>29</v>
      </c>
      <c r="M6" s="19" t="s">
        <v>35</v>
      </c>
      <c r="N6" s="20">
        <v>22</v>
      </c>
      <c r="O6" s="20">
        <v>22</v>
      </c>
      <c r="P6" s="52">
        <v>0</v>
      </c>
      <c r="Q6" s="20">
        <v>326</v>
      </c>
      <c r="R6" s="19" t="s">
        <v>36</v>
      </c>
      <c r="S6" s="19" t="s">
        <v>37</v>
      </c>
      <c r="T6" s="18"/>
      <c r="IP6" s="74"/>
      <c r="IQ6" s="74"/>
      <c r="IR6" s="74"/>
      <c r="IS6" s="74"/>
      <c r="IT6" s="74"/>
      <c r="IU6" s="74"/>
      <c r="IV6" s="74"/>
    </row>
    <row r="7" spans="1:256" s="4" customFormat="1" ht="66" customHeight="1">
      <c r="A7" s="18">
        <v>2</v>
      </c>
      <c r="B7" s="19" t="s">
        <v>38</v>
      </c>
      <c r="C7" s="19" t="s">
        <v>39</v>
      </c>
      <c r="D7" s="19" t="s">
        <v>40</v>
      </c>
      <c r="E7" s="19" t="s">
        <v>28</v>
      </c>
      <c r="F7" s="19" t="s">
        <v>29</v>
      </c>
      <c r="G7" s="19" t="s">
        <v>41</v>
      </c>
      <c r="H7" s="19" t="s">
        <v>42</v>
      </c>
      <c r="I7" s="19" t="s">
        <v>43</v>
      </c>
      <c r="J7" s="51" t="s">
        <v>33</v>
      </c>
      <c r="K7" s="51" t="s">
        <v>34</v>
      </c>
      <c r="L7" s="19" t="s">
        <v>29</v>
      </c>
      <c r="M7" s="19" t="s">
        <v>44</v>
      </c>
      <c r="N7" s="20">
        <v>15</v>
      </c>
      <c r="O7" s="20">
        <v>15</v>
      </c>
      <c r="P7" s="52">
        <v>0</v>
      </c>
      <c r="Q7" s="20">
        <v>129</v>
      </c>
      <c r="R7" s="19" t="s">
        <v>45</v>
      </c>
      <c r="S7" s="19" t="s">
        <v>46</v>
      </c>
      <c r="T7" s="18"/>
      <c r="IP7" s="74"/>
      <c r="IQ7" s="74"/>
      <c r="IR7" s="74"/>
      <c r="IS7" s="74"/>
      <c r="IT7" s="74"/>
      <c r="IU7" s="74"/>
      <c r="IV7" s="74"/>
    </row>
    <row r="8" spans="1:256" s="4" customFormat="1" ht="66" customHeight="1">
      <c r="A8" s="18">
        <v>3</v>
      </c>
      <c r="B8" s="19" t="s">
        <v>38</v>
      </c>
      <c r="C8" s="19" t="s">
        <v>47</v>
      </c>
      <c r="D8" s="19" t="s">
        <v>48</v>
      </c>
      <c r="E8" s="19" t="s">
        <v>28</v>
      </c>
      <c r="F8" s="19" t="s">
        <v>29</v>
      </c>
      <c r="G8" s="19" t="s">
        <v>49</v>
      </c>
      <c r="H8" s="19" t="s">
        <v>31</v>
      </c>
      <c r="I8" s="19" t="s">
        <v>50</v>
      </c>
      <c r="J8" s="51" t="s">
        <v>33</v>
      </c>
      <c r="K8" s="51" t="s">
        <v>34</v>
      </c>
      <c r="L8" s="19" t="s">
        <v>29</v>
      </c>
      <c r="M8" s="19" t="s">
        <v>51</v>
      </c>
      <c r="N8" s="20">
        <v>30</v>
      </c>
      <c r="O8" s="20">
        <v>30</v>
      </c>
      <c r="P8" s="52">
        <v>0</v>
      </c>
      <c r="Q8" s="20">
        <v>33</v>
      </c>
      <c r="R8" s="19" t="s">
        <v>52</v>
      </c>
      <c r="S8" s="19" t="s">
        <v>53</v>
      </c>
      <c r="T8" s="18"/>
      <c r="IP8" s="74"/>
      <c r="IQ8" s="74"/>
      <c r="IR8" s="74"/>
      <c r="IS8" s="74"/>
      <c r="IT8" s="74"/>
      <c r="IU8" s="74"/>
      <c r="IV8" s="74"/>
    </row>
    <row r="9" spans="1:256" s="4" customFormat="1" ht="66" customHeight="1">
      <c r="A9" s="18">
        <v>4</v>
      </c>
      <c r="B9" s="19" t="s">
        <v>25</v>
      </c>
      <c r="C9" s="19" t="s">
        <v>54</v>
      </c>
      <c r="D9" s="19" t="s">
        <v>55</v>
      </c>
      <c r="E9" s="19" t="s">
        <v>28</v>
      </c>
      <c r="F9" s="19" t="s">
        <v>56</v>
      </c>
      <c r="G9" s="19" t="s">
        <v>57</v>
      </c>
      <c r="H9" s="19" t="s">
        <v>58</v>
      </c>
      <c r="I9" s="19" t="s">
        <v>59</v>
      </c>
      <c r="J9" s="19">
        <v>2024.05</v>
      </c>
      <c r="K9" s="19">
        <v>2024.07</v>
      </c>
      <c r="L9" s="19" t="s">
        <v>56</v>
      </c>
      <c r="M9" s="19" t="s">
        <v>60</v>
      </c>
      <c r="N9" s="20">
        <v>18</v>
      </c>
      <c r="O9" s="20">
        <v>18</v>
      </c>
      <c r="P9" s="52">
        <v>0</v>
      </c>
      <c r="Q9" s="20">
        <v>80</v>
      </c>
      <c r="R9" s="19" t="s">
        <v>61</v>
      </c>
      <c r="S9" s="19" t="s">
        <v>62</v>
      </c>
      <c r="T9" s="18"/>
      <c r="IP9" s="74"/>
      <c r="IQ9" s="74"/>
      <c r="IR9" s="74"/>
      <c r="IS9" s="74"/>
      <c r="IT9" s="74"/>
      <c r="IU9" s="74"/>
      <c r="IV9" s="74"/>
    </row>
    <row r="10" spans="1:256" s="4" customFormat="1" ht="66" customHeight="1">
      <c r="A10" s="18">
        <v>5</v>
      </c>
      <c r="B10" s="19" t="s">
        <v>38</v>
      </c>
      <c r="C10" s="19" t="s">
        <v>47</v>
      </c>
      <c r="D10" s="19" t="s">
        <v>48</v>
      </c>
      <c r="E10" s="19" t="s">
        <v>28</v>
      </c>
      <c r="F10" s="19" t="s">
        <v>56</v>
      </c>
      <c r="G10" s="19" t="s">
        <v>63</v>
      </c>
      <c r="H10" s="19" t="s">
        <v>64</v>
      </c>
      <c r="I10" s="19" t="s">
        <v>56</v>
      </c>
      <c r="J10" s="19">
        <v>2024.02</v>
      </c>
      <c r="K10" s="19">
        <v>2024.04</v>
      </c>
      <c r="L10" s="19" t="s">
        <v>56</v>
      </c>
      <c r="M10" s="19" t="s">
        <v>65</v>
      </c>
      <c r="N10" s="20">
        <v>15</v>
      </c>
      <c r="O10" s="20">
        <v>15</v>
      </c>
      <c r="P10" s="52">
        <v>0</v>
      </c>
      <c r="Q10" s="20">
        <v>20</v>
      </c>
      <c r="R10" s="19" t="s">
        <v>66</v>
      </c>
      <c r="S10" s="19" t="s">
        <v>62</v>
      </c>
      <c r="T10" s="18"/>
      <c r="IP10" s="74"/>
      <c r="IQ10" s="74"/>
      <c r="IR10" s="74"/>
      <c r="IS10" s="74"/>
      <c r="IT10" s="74"/>
      <c r="IU10" s="74"/>
      <c r="IV10" s="74"/>
    </row>
    <row r="11" spans="1:256" s="4" customFormat="1" ht="66" customHeight="1">
      <c r="A11" s="18">
        <v>6</v>
      </c>
      <c r="B11" s="19" t="s">
        <v>25</v>
      </c>
      <c r="C11" s="19" t="s">
        <v>54</v>
      </c>
      <c r="D11" s="19" t="s">
        <v>55</v>
      </c>
      <c r="E11" s="19" t="s">
        <v>28</v>
      </c>
      <c r="F11" s="19" t="s">
        <v>56</v>
      </c>
      <c r="G11" s="19" t="s">
        <v>67</v>
      </c>
      <c r="H11" s="19" t="s">
        <v>42</v>
      </c>
      <c r="I11" s="19" t="s">
        <v>56</v>
      </c>
      <c r="J11" s="19">
        <v>2024.01</v>
      </c>
      <c r="K11" s="19">
        <v>2024.03</v>
      </c>
      <c r="L11" s="19" t="s">
        <v>56</v>
      </c>
      <c r="M11" s="19" t="s">
        <v>68</v>
      </c>
      <c r="N11" s="20">
        <v>12</v>
      </c>
      <c r="O11" s="20">
        <v>12</v>
      </c>
      <c r="P11" s="52">
        <v>0</v>
      </c>
      <c r="Q11" s="20">
        <v>80</v>
      </c>
      <c r="R11" s="19" t="s">
        <v>69</v>
      </c>
      <c r="S11" s="19" t="s">
        <v>62</v>
      </c>
      <c r="T11" s="18"/>
      <c r="IP11" s="74"/>
      <c r="IQ11" s="74"/>
      <c r="IR11" s="74"/>
      <c r="IS11" s="74"/>
      <c r="IT11" s="74"/>
      <c r="IU11" s="74"/>
      <c r="IV11" s="74"/>
    </row>
    <row r="12" spans="1:256" s="4" customFormat="1" ht="66" customHeight="1">
      <c r="A12" s="18">
        <v>7</v>
      </c>
      <c r="B12" s="21" t="s">
        <v>25</v>
      </c>
      <c r="C12" s="21" t="s">
        <v>26</v>
      </c>
      <c r="D12" s="22" t="s">
        <v>70</v>
      </c>
      <c r="E12" s="22" t="s">
        <v>28</v>
      </c>
      <c r="F12" s="22" t="s">
        <v>71</v>
      </c>
      <c r="G12" s="22" t="s">
        <v>72</v>
      </c>
      <c r="H12" s="23" t="s">
        <v>31</v>
      </c>
      <c r="I12" s="22" t="s">
        <v>71</v>
      </c>
      <c r="J12" s="23">
        <v>2024.1</v>
      </c>
      <c r="K12" s="23">
        <v>2024.12</v>
      </c>
      <c r="L12" s="22" t="s">
        <v>71</v>
      </c>
      <c r="M12" s="22" t="s">
        <v>73</v>
      </c>
      <c r="N12" s="53">
        <v>15</v>
      </c>
      <c r="O12" s="53">
        <v>15</v>
      </c>
      <c r="P12" s="52">
        <v>0</v>
      </c>
      <c r="Q12" s="53">
        <v>615</v>
      </c>
      <c r="R12" s="22" t="s">
        <v>74</v>
      </c>
      <c r="S12" s="22" t="s">
        <v>75</v>
      </c>
      <c r="T12" s="18"/>
      <c r="IP12" s="74"/>
      <c r="IQ12" s="74"/>
      <c r="IR12" s="74"/>
      <c r="IS12" s="74"/>
      <c r="IT12" s="74"/>
      <c r="IU12" s="74"/>
      <c r="IV12" s="74"/>
    </row>
    <row r="13" spans="1:256" s="4" customFormat="1" ht="66" customHeight="1">
      <c r="A13" s="18">
        <v>8</v>
      </c>
      <c r="B13" s="19" t="s">
        <v>38</v>
      </c>
      <c r="C13" s="19" t="s">
        <v>39</v>
      </c>
      <c r="D13" s="19" t="s">
        <v>76</v>
      </c>
      <c r="E13" s="19" t="s">
        <v>28</v>
      </c>
      <c r="F13" s="19" t="s">
        <v>71</v>
      </c>
      <c r="G13" s="19" t="s">
        <v>77</v>
      </c>
      <c r="H13" s="19" t="s">
        <v>31</v>
      </c>
      <c r="I13" s="19" t="s">
        <v>71</v>
      </c>
      <c r="J13" s="23">
        <v>2024.1</v>
      </c>
      <c r="K13" s="23">
        <v>2024.12</v>
      </c>
      <c r="L13" s="19" t="s">
        <v>71</v>
      </c>
      <c r="M13" s="19" t="s">
        <v>78</v>
      </c>
      <c r="N13" s="23">
        <v>15</v>
      </c>
      <c r="O13" s="23">
        <v>15</v>
      </c>
      <c r="P13" s="52">
        <v>0</v>
      </c>
      <c r="Q13" s="53">
        <v>615</v>
      </c>
      <c r="R13" s="22" t="s">
        <v>79</v>
      </c>
      <c r="S13" s="22" t="s">
        <v>75</v>
      </c>
      <c r="T13" s="18"/>
      <c r="IP13" s="74"/>
      <c r="IQ13" s="74"/>
      <c r="IR13" s="74"/>
      <c r="IS13" s="74"/>
      <c r="IT13" s="74"/>
      <c r="IU13" s="74"/>
      <c r="IV13" s="74"/>
    </row>
    <row r="14" spans="1:256" s="4" customFormat="1" ht="66" customHeight="1">
      <c r="A14" s="18">
        <v>9</v>
      </c>
      <c r="B14" s="24" t="s">
        <v>38</v>
      </c>
      <c r="C14" s="21" t="s">
        <v>47</v>
      </c>
      <c r="D14" s="22" t="s">
        <v>48</v>
      </c>
      <c r="E14" s="22" t="s">
        <v>28</v>
      </c>
      <c r="F14" s="22" t="s">
        <v>71</v>
      </c>
      <c r="G14" s="22" t="s">
        <v>80</v>
      </c>
      <c r="H14" s="22" t="s">
        <v>31</v>
      </c>
      <c r="I14" s="22" t="s">
        <v>71</v>
      </c>
      <c r="J14" s="23">
        <v>2024.1</v>
      </c>
      <c r="K14" s="23">
        <v>2024.12</v>
      </c>
      <c r="L14" s="22" t="s">
        <v>71</v>
      </c>
      <c r="M14" s="22" t="s">
        <v>81</v>
      </c>
      <c r="N14" s="23">
        <v>5</v>
      </c>
      <c r="O14" s="23">
        <v>5</v>
      </c>
      <c r="P14" s="52">
        <v>0</v>
      </c>
      <c r="Q14" s="53">
        <v>615</v>
      </c>
      <c r="R14" s="22" t="s">
        <v>82</v>
      </c>
      <c r="S14" s="22" t="s">
        <v>75</v>
      </c>
      <c r="T14" s="18"/>
      <c r="IP14" s="74"/>
      <c r="IQ14" s="74"/>
      <c r="IR14" s="74"/>
      <c r="IS14" s="74"/>
      <c r="IT14" s="74"/>
      <c r="IU14" s="74"/>
      <c r="IV14" s="74"/>
    </row>
    <row r="15" spans="1:256" s="4" customFormat="1" ht="66" customHeight="1">
      <c r="A15" s="18">
        <v>10</v>
      </c>
      <c r="B15" s="25" t="s">
        <v>38</v>
      </c>
      <c r="C15" s="25" t="s">
        <v>39</v>
      </c>
      <c r="D15" s="19" t="s">
        <v>83</v>
      </c>
      <c r="E15" s="19" t="s">
        <v>28</v>
      </c>
      <c r="F15" s="19" t="s">
        <v>84</v>
      </c>
      <c r="G15" s="19" t="s">
        <v>85</v>
      </c>
      <c r="H15" s="20" t="s">
        <v>31</v>
      </c>
      <c r="I15" s="19" t="s">
        <v>86</v>
      </c>
      <c r="J15" s="19" t="s">
        <v>87</v>
      </c>
      <c r="K15" s="19" t="s">
        <v>88</v>
      </c>
      <c r="L15" s="19" t="s">
        <v>28</v>
      </c>
      <c r="M15" s="19" t="s">
        <v>89</v>
      </c>
      <c r="N15" s="20">
        <v>18</v>
      </c>
      <c r="O15" s="20">
        <v>18</v>
      </c>
      <c r="P15" s="52">
        <v>0</v>
      </c>
      <c r="Q15" s="20">
        <v>56</v>
      </c>
      <c r="R15" s="19" t="s">
        <v>90</v>
      </c>
      <c r="S15" s="19" t="s">
        <v>91</v>
      </c>
      <c r="T15" s="18"/>
      <c r="IP15" s="74"/>
      <c r="IQ15" s="74"/>
      <c r="IR15" s="74"/>
      <c r="IS15" s="74"/>
      <c r="IT15" s="74"/>
      <c r="IU15" s="74"/>
      <c r="IV15" s="74"/>
    </row>
    <row r="16" spans="1:256" s="4" customFormat="1" ht="66" customHeight="1">
      <c r="A16" s="18">
        <v>11</v>
      </c>
      <c r="B16" s="26" t="s">
        <v>25</v>
      </c>
      <c r="C16" s="26" t="s">
        <v>54</v>
      </c>
      <c r="D16" s="19" t="s">
        <v>70</v>
      </c>
      <c r="E16" s="19" t="s">
        <v>28</v>
      </c>
      <c r="F16" s="19" t="s">
        <v>84</v>
      </c>
      <c r="G16" s="19" t="s">
        <v>92</v>
      </c>
      <c r="H16" s="20" t="s">
        <v>31</v>
      </c>
      <c r="I16" s="19" t="s">
        <v>93</v>
      </c>
      <c r="J16" s="19" t="s">
        <v>87</v>
      </c>
      <c r="K16" s="19" t="s">
        <v>88</v>
      </c>
      <c r="L16" s="19" t="s">
        <v>28</v>
      </c>
      <c r="M16" s="19" t="s">
        <v>94</v>
      </c>
      <c r="N16" s="20">
        <v>18</v>
      </c>
      <c r="O16" s="20">
        <v>18</v>
      </c>
      <c r="P16" s="52">
        <v>0</v>
      </c>
      <c r="Q16" s="54">
        <v>26</v>
      </c>
      <c r="R16" s="19" t="s">
        <v>95</v>
      </c>
      <c r="S16" s="19" t="s">
        <v>91</v>
      </c>
      <c r="T16" s="18"/>
      <c r="IP16" s="74"/>
      <c r="IQ16" s="74"/>
      <c r="IR16" s="74"/>
      <c r="IS16" s="74"/>
      <c r="IT16" s="74"/>
      <c r="IU16" s="74"/>
      <c r="IV16" s="74"/>
    </row>
    <row r="17" spans="1:256" s="4" customFormat="1" ht="66" customHeight="1">
      <c r="A17" s="18">
        <v>12</v>
      </c>
      <c r="B17" s="26" t="s">
        <v>38</v>
      </c>
      <c r="C17" s="26" t="s">
        <v>47</v>
      </c>
      <c r="D17" s="19" t="s">
        <v>48</v>
      </c>
      <c r="E17" s="19" t="s">
        <v>28</v>
      </c>
      <c r="F17" s="19" t="s">
        <v>84</v>
      </c>
      <c r="G17" s="19" t="s">
        <v>96</v>
      </c>
      <c r="H17" s="20" t="s">
        <v>31</v>
      </c>
      <c r="I17" s="19" t="s">
        <v>97</v>
      </c>
      <c r="J17" s="19" t="s">
        <v>87</v>
      </c>
      <c r="K17" s="19" t="s">
        <v>88</v>
      </c>
      <c r="L17" s="19" t="s">
        <v>28</v>
      </c>
      <c r="M17" s="19" t="s">
        <v>98</v>
      </c>
      <c r="N17" s="20">
        <v>5</v>
      </c>
      <c r="O17" s="20">
        <v>5</v>
      </c>
      <c r="P17" s="52">
        <v>0</v>
      </c>
      <c r="Q17" s="20">
        <v>41</v>
      </c>
      <c r="R17" s="19" t="s">
        <v>99</v>
      </c>
      <c r="S17" s="19" t="s">
        <v>91</v>
      </c>
      <c r="T17" s="18"/>
      <c r="IP17" s="74"/>
      <c r="IQ17" s="74"/>
      <c r="IR17" s="74"/>
      <c r="IS17" s="74"/>
      <c r="IT17" s="74"/>
      <c r="IU17" s="74"/>
      <c r="IV17" s="74"/>
    </row>
    <row r="18" spans="1:256" s="4" customFormat="1" ht="66" customHeight="1">
      <c r="A18" s="18">
        <v>13</v>
      </c>
      <c r="B18" s="24" t="s">
        <v>38</v>
      </c>
      <c r="C18" s="24" t="s">
        <v>47</v>
      </c>
      <c r="D18" s="19" t="s">
        <v>48</v>
      </c>
      <c r="E18" s="27" t="s">
        <v>28</v>
      </c>
      <c r="F18" s="19" t="s">
        <v>100</v>
      </c>
      <c r="G18" s="19" t="s">
        <v>101</v>
      </c>
      <c r="H18" s="19" t="s">
        <v>102</v>
      </c>
      <c r="I18" s="19" t="s">
        <v>103</v>
      </c>
      <c r="J18" s="37" t="s">
        <v>87</v>
      </c>
      <c r="K18" s="37" t="s">
        <v>88</v>
      </c>
      <c r="L18" s="27" t="s">
        <v>104</v>
      </c>
      <c r="M18" s="19" t="s">
        <v>105</v>
      </c>
      <c r="N18" s="54">
        <v>16</v>
      </c>
      <c r="O18" s="54">
        <v>16</v>
      </c>
      <c r="P18" s="52">
        <v>0</v>
      </c>
      <c r="Q18" s="20">
        <v>74</v>
      </c>
      <c r="R18" s="19" t="s">
        <v>106</v>
      </c>
      <c r="S18" s="19" t="s">
        <v>107</v>
      </c>
      <c r="T18" s="18"/>
      <c r="IP18" s="74"/>
      <c r="IQ18" s="74"/>
      <c r="IR18" s="74"/>
      <c r="IS18" s="74"/>
      <c r="IT18" s="74"/>
      <c r="IU18" s="74"/>
      <c r="IV18" s="74"/>
    </row>
    <row r="19" spans="1:256" s="4" customFormat="1" ht="66" customHeight="1">
      <c r="A19" s="18">
        <v>14</v>
      </c>
      <c r="B19" s="19" t="s">
        <v>38</v>
      </c>
      <c r="C19" s="19" t="s">
        <v>39</v>
      </c>
      <c r="D19" s="19" t="s">
        <v>108</v>
      </c>
      <c r="E19" s="27" t="s">
        <v>28</v>
      </c>
      <c r="F19" s="19" t="s">
        <v>100</v>
      </c>
      <c r="G19" s="19" t="s">
        <v>109</v>
      </c>
      <c r="H19" s="19" t="s">
        <v>31</v>
      </c>
      <c r="I19" s="19" t="s">
        <v>110</v>
      </c>
      <c r="J19" s="37" t="s">
        <v>87</v>
      </c>
      <c r="K19" s="37" t="s">
        <v>88</v>
      </c>
      <c r="L19" s="27" t="s">
        <v>104</v>
      </c>
      <c r="M19" s="19" t="s">
        <v>111</v>
      </c>
      <c r="N19" s="19">
        <v>15</v>
      </c>
      <c r="O19" s="19">
        <v>15</v>
      </c>
      <c r="P19" s="52">
        <v>0</v>
      </c>
      <c r="Q19" s="19">
        <v>18</v>
      </c>
      <c r="R19" s="19" t="s">
        <v>112</v>
      </c>
      <c r="S19" s="19" t="s">
        <v>113</v>
      </c>
      <c r="T19" s="18"/>
      <c r="IP19" s="74"/>
      <c r="IQ19" s="74"/>
      <c r="IR19" s="74"/>
      <c r="IS19" s="74"/>
      <c r="IT19" s="74"/>
      <c r="IU19" s="74"/>
      <c r="IV19" s="74"/>
    </row>
    <row r="20" spans="1:256" s="4" customFormat="1" ht="66" customHeight="1">
      <c r="A20" s="18">
        <v>15</v>
      </c>
      <c r="B20" s="19" t="s">
        <v>38</v>
      </c>
      <c r="C20" s="19" t="s">
        <v>114</v>
      </c>
      <c r="D20" s="19" t="s">
        <v>115</v>
      </c>
      <c r="E20" s="27" t="s">
        <v>28</v>
      </c>
      <c r="F20" s="19" t="s">
        <v>100</v>
      </c>
      <c r="G20" s="19" t="s">
        <v>116</v>
      </c>
      <c r="H20" s="19" t="s">
        <v>31</v>
      </c>
      <c r="I20" s="19" t="s">
        <v>117</v>
      </c>
      <c r="J20" s="37" t="s">
        <v>87</v>
      </c>
      <c r="K20" s="37" t="s">
        <v>88</v>
      </c>
      <c r="L20" s="27" t="s">
        <v>104</v>
      </c>
      <c r="M20" s="19" t="s">
        <v>118</v>
      </c>
      <c r="N20" s="19">
        <v>29</v>
      </c>
      <c r="O20" s="19">
        <v>29</v>
      </c>
      <c r="P20" s="52">
        <v>0</v>
      </c>
      <c r="Q20" s="19">
        <v>635</v>
      </c>
      <c r="R20" s="19" t="s">
        <v>112</v>
      </c>
      <c r="S20" s="19" t="s">
        <v>119</v>
      </c>
      <c r="T20" s="18"/>
      <c r="IP20" s="74"/>
      <c r="IQ20" s="74"/>
      <c r="IR20" s="74"/>
      <c r="IS20" s="74"/>
      <c r="IT20" s="74"/>
      <c r="IU20" s="74"/>
      <c r="IV20" s="74"/>
    </row>
    <row r="21" spans="1:256" s="4" customFormat="1" ht="66" customHeight="1">
      <c r="A21" s="18">
        <v>16</v>
      </c>
      <c r="B21" s="19" t="s">
        <v>38</v>
      </c>
      <c r="C21" s="22" t="s">
        <v>47</v>
      </c>
      <c r="D21" s="19" t="s">
        <v>120</v>
      </c>
      <c r="E21" s="19" t="s">
        <v>28</v>
      </c>
      <c r="F21" s="19" t="s">
        <v>121</v>
      </c>
      <c r="G21" s="19" t="s">
        <v>122</v>
      </c>
      <c r="H21" s="28" t="s">
        <v>58</v>
      </c>
      <c r="I21" s="19" t="s">
        <v>121</v>
      </c>
      <c r="J21" s="19">
        <v>2024.11</v>
      </c>
      <c r="K21" s="51" t="s">
        <v>123</v>
      </c>
      <c r="L21" s="19" t="s">
        <v>121</v>
      </c>
      <c r="M21" s="19" t="s">
        <v>124</v>
      </c>
      <c r="N21" s="19">
        <v>6</v>
      </c>
      <c r="O21" s="19">
        <v>6</v>
      </c>
      <c r="P21" s="52">
        <v>0</v>
      </c>
      <c r="Q21" s="19">
        <v>86</v>
      </c>
      <c r="R21" s="19" t="s">
        <v>125</v>
      </c>
      <c r="S21" s="33" t="s">
        <v>126</v>
      </c>
      <c r="T21" s="18"/>
      <c r="IP21" s="74"/>
      <c r="IQ21" s="74"/>
      <c r="IR21" s="74"/>
      <c r="IS21" s="74"/>
      <c r="IT21" s="74"/>
      <c r="IU21" s="74"/>
      <c r="IV21" s="74"/>
    </row>
    <row r="22" spans="1:256" s="4" customFormat="1" ht="66" customHeight="1">
      <c r="A22" s="18">
        <v>17</v>
      </c>
      <c r="B22" s="19" t="s">
        <v>38</v>
      </c>
      <c r="C22" s="22" t="s">
        <v>47</v>
      </c>
      <c r="D22" s="19" t="s">
        <v>48</v>
      </c>
      <c r="E22" s="19" t="s">
        <v>28</v>
      </c>
      <c r="F22" s="19" t="s">
        <v>121</v>
      </c>
      <c r="G22" s="19" t="s">
        <v>127</v>
      </c>
      <c r="H22" s="19" t="s">
        <v>31</v>
      </c>
      <c r="I22" s="19" t="s">
        <v>121</v>
      </c>
      <c r="J22" s="19" t="s">
        <v>128</v>
      </c>
      <c r="K22" s="19">
        <v>2024.6</v>
      </c>
      <c r="L22" s="19" t="s">
        <v>121</v>
      </c>
      <c r="M22" s="19" t="s">
        <v>129</v>
      </c>
      <c r="N22" s="19">
        <v>10</v>
      </c>
      <c r="O22" s="19">
        <v>10</v>
      </c>
      <c r="P22" s="52">
        <v>0</v>
      </c>
      <c r="Q22" s="19">
        <v>32</v>
      </c>
      <c r="R22" s="19" t="s">
        <v>130</v>
      </c>
      <c r="S22" s="33" t="s">
        <v>126</v>
      </c>
      <c r="T22" s="18"/>
      <c r="IP22" s="74"/>
      <c r="IQ22" s="74"/>
      <c r="IR22" s="74"/>
      <c r="IS22" s="74"/>
      <c r="IT22" s="74"/>
      <c r="IU22" s="74"/>
      <c r="IV22" s="74"/>
    </row>
    <row r="23" spans="1:256" s="4" customFormat="1" ht="66" customHeight="1">
      <c r="A23" s="18">
        <v>18</v>
      </c>
      <c r="B23" s="19" t="s">
        <v>38</v>
      </c>
      <c r="C23" s="22" t="s">
        <v>47</v>
      </c>
      <c r="D23" s="19" t="s">
        <v>120</v>
      </c>
      <c r="E23" s="19" t="s">
        <v>28</v>
      </c>
      <c r="F23" s="19" t="s">
        <v>121</v>
      </c>
      <c r="G23" s="19" t="s">
        <v>131</v>
      </c>
      <c r="H23" s="19" t="s">
        <v>42</v>
      </c>
      <c r="I23" s="19" t="s">
        <v>121</v>
      </c>
      <c r="J23" s="19">
        <v>2024.7</v>
      </c>
      <c r="K23" s="19">
        <v>2024.9</v>
      </c>
      <c r="L23" s="19" t="s">
        <v>121</v>
      </c>
      <c r="M23" s="19" t="s">
        <v>132</v>
      </c>
      <c r="N23" s="19">
        <v>6</v>
      </c>
      <c r="O23" s="19">
        <v>6</v>
      </c>
      <c r="P23" s="52">
        <v>0</v>
      </c>
      <c r="Q23" s="19">
        <v>289</v>
      </c>
      <c r="R23" s="19" t="s">
        <v>125</v>
      </c>
      <c r="S23" s="33" t="s">
        <v>126</v>
      </c>
      <c r="T23" s="18"/>
      <c r="IP23" s="74"/>
      <c r="IQ23" s="74"/>
      <c r="IR23" s="74"/>
      <c r="IS23" s="74"/>
      <c r="IT23" s="74"/>
      <c r="IU23" s="74"/>
      <c r="IV23" s="74"/>
    </row>
    <row r="24" spans="1:256" s="4" customFormat="1" ht="66" customHeight="1">
      <c r="A24" s="18">
        <v>19</v>
      </c>
      <c r="B24" s="19" t="s">
        <v>25</v>
      </c>
      <c r="C24" s="19" t="s">
        <v>54</v>
      </c>
      <c r="D24" s="19" t="s">
        <v>55</v>
      </c>
      <c r="E24" s="19" t="s">
        <v>28</v>
      </c>
      <c r="F24" s="19" t="s">
        <v>133</v>
      </c>
      <c r="G24" s="19" t="s">
        <v>134</v>
      </c>
      <c r="H24" s="20" t="s">
        <v>31</v>
      </c>
      <c r="I24" s="20" t="s">
        <v>133</v>
      </c>
      <c r="J24" s="20">
        <v>2024.5</v>
      </c>
      <c r="K24" s="20">
        <v>2024.6</v>
      </c>
      <c r="L24" s="20" t="s">
        <v>133</v>
      </c>
      <c r="M24" s="19" t="s">
        <v>135</v>
      </c>
      <c r="N24" s="20">
        <v>15</v>
      </c>
      <c r="O24" s="20">
        <v>15</v>
      </c>
      <c r="P24" s="52">
        <v>0</v>
      </c>
      <c r="Q24" s="20">
        <v>35</v>
      </c>
      <c r="R24" s="19" t="s">
        <v>61</v>
      </c>
      <c r="S24" s="33" t="s">
        <v>126</v>
      </c>
      <c r="T24" s="18"/>
      <c r="IP24" s="74"/>
      <c r="IQ24" s="74"/>
      <c r="IR24" s="74"/>
      <c r="IS24" s="74"/>
      <c r="IT24" s="74"/>
      <c r="IU24" s="74"/>
      <c r="IV24" s="74"/>
    </row>
    <row r="25" spans="1:256" s="4" customFormat="1" ht="66" customHeight="1">
      <c r="A25" s="18">
        <v>20</v>
      </c>
      <c r="B25" s="19" t="s">
        <v>38</v>
      </c>
      <c r="C25" s="19" t="s">
        <v>39</v>
      </c>
      <c r="D25" s="19" t="s">
        <v>136</v>
      </c>
      <c r="E25" s="19" t="s">
        <v>28</v>
      </c>
      <c r="F25" s="19" t="s">
        <v>133</v>
      </c>
      <c r="G25" s="19" t="s">
        <v>137</v>
      </c>
      <c r="H25" s="19" t="s">
        <v>31</v>
      </c>
      <c r="I25" s="19" t="s">
        <v>133</v>
      </c>
      <c r="J25" s="20">
        <v>2024.2</v>
      </c>
      <c r="K25" s="20">
        <v>2024.5</v>
      </c>
      <c r="L25" s="19" t="s">
        <v>133</v>
      </c>
      <c r="M25" s="19" t="s">
        <v>138</v>
      </c>
      <c r="N25" s="20">
        <v>10</v>
      </c>
      <c r="O25" s="20">
        <v>10</v>
      </c>
      <c r="P25" s="52">
        <v>0</v>
      </c>
      <c r="Q25" s="20">
        <v>8</v>
      </c>
      <c r="R25" s="19" t="s">
        <v>139</v>
      </c>
      <c r="S25" s="33" t="s">
        <v>126</v>
      </c>
      <c r="T25" s="18"/>
      <c r="IP25" s="74"/>
      <c r="IQ25" s="74"/>
      <c r="IR25" s="74"/>
      <c r="IS25" s="74"/>
      <c r="IT25" s="74"/>
      <c r="IU25" s="74"/>
      <c r="IV25" s="74"/>
    </row>
    <row r="26" spans="1:256" s="4" customFormat="1" ht="66" customHeight="1">
      <c r="A26" s="18">
        <v>21</v>
      </c>
      <c r="B26" s="29" t="s">
        <v>25</v>
      </c>
      <c r="C26" s="29" t="s">
        <v>54</v>
      </c>
      <c r="D26" s="27" t="s">
        <v>55</v>
      </c>
      <c r="E26" s="27" t="s">
        <v>28</v>
      </c>
      <c r="F26" s="27" t="s">
        <v>133</v>
      </c>
      <c r="G26" s="27" t="s">
        <v>140</v>
      </c>
      <c r="H26" s="27" t="s">
        <v>31</v>
      </c>
      <c r="I26" s="27" t="s">
        <v>133</v>
      </c>
      <c r="J26" s="27">
        <v>2024.4</v>
      </c>
      <c r="K26" s="27">
        <v>2024.5</v>
      </c>
      <c r="L26" s="27" t="s">
        <v>133</v>
      </c>
      <c r="M26" s="27" t="s">
        <v>141</v>
      </c>
      <c r="N26" s="55">
        <v>18</v>
      </c>
      <c r="O26" s="56">
        <v>18</v>
      </c>
      <c r="P26" s="52">
        <v>0</v>
      </c>
      <c r="Q26" s="20">
        <v>782</v>
      </c>
      <c r="R26" s="19" t="s">
        <v>61</v>
      </c>
      <c r="S26" s="33" t="s">
        <v>126</v>
      </c>
      <c r="T26" s="18"/>
      <c r="IP26" s="74"/>
      <c r="IQ26" s="74"/>
      <c r="IR26" s="74"/>
      <c r="IS26" s="74"/>
      <c r="IT26" s="74"/>
      <c r="IU26" s="74"/>
      <c r="IV26" s="74"/>
    </row>
    <row r="27" spans="1:256" s="4" customFormat="1" ht="66" customHeight="1">
      <c r="A27" s="18">
        <v>22</v>
      </c>
      <c r="B27" s="25" t="s">
        <v>38</v>
      </c>
      <c r="C27" s="25" t="s">
        <v>47</v>
      </c>
      <c r="D27" s="27" t="s">
        <v>48</v>
      </c>
      <c r="E27" s="27" t="s">
        <v>28</v>
      </c>
      <c r="F27" s="27" t="s">
        <v>142</v>
      </c>
      <c r="G27" s="27" t="s">
        <v>143</v>
      </c>
      <c r="H27" s="27" t="s">
        <v>42</v>
      </c>
      <c r="I27" s="27" t="s">
        <v>144</v>
      </c>
      <c r="J27" s="57">
        <v>2024.3</v>
      </c>
      <c r="K27" s="57">
        <v>2024.12</v>
      </c>
      <c r="L27" s="27" t="s">
        <v>28</v>
      </c>
      <c r="M27" s="27" t="s">
        <v>143</v>
      </c>
      <c r="N27" s="20">
        <v>8</v>
      </c>
      <c r="O27" s="20">
        <v>8</v>
      </c>
      <c r="P27" s="52">
        <v>0</v>
      </c>
      <c r="Q27" s="20">
        <v>150</v>
      </c>
      <c r="R27" s="19" t="s">
        <v>145</v>
      </c>
      <c r="S27" s="19" t="s">
        <v>75</v>
      </c>
      <c r="T27" s="18"/>
      <c r="IP27" s="74"/>
      <c r="IQ27" s="74"/>
      <c r="IR27" s="74"/>
      <c r="IS27" s="74"/>
      <c r="IT27" s="74"/>
      <c r="IU27" s="74"/>
      <c r="IV27" s="74"/>
    </row>
    <row r="28" spans="1:256" s="4" customFormat="1" ht="66" customHeight="1">
      <c r="A28" s="18">
        <v>23</v>
      </c>
      <c r="B28" s="26" t="s">
        <v>38</v>
      </c>
      <c r="C28" s="26" t="s">
        <v>39</v>
      </c>
      <c r="D28" s="19" t="s">
        <v>76</v>
      </c>
      <c r="E28" s="19" t="s">
        <v>28</v>
      </c>
      <c r="F28" s="19" t="s">
        <v>142</v>
      </c>
      <c r="G28" s="19" t="s">
        <v>146</v>
      </c>
      <c r="H28" s="19" t="s">
        <v>31</v>
      </c>
      <c r="I28" s="19" t="s">
        <v>147</v>
      </c>
      <c r="J28" s="20">
        <v>2024.3</v>
      </c>
      <c r="K28" s="57">
        <v>2024.12</v>
      </c>
      <c r="L28" s="19" t="s">
        <v>28</v>
      </c>
      <c r="M28" s="19" t="s">
        <v>148</v>
      </c>
      <c r="N28" s="19">
        <v>19</v>
      </c>
      <c r="O28" s="19">
        <v>19</v>
      </c>
      <c r="P28" s="52">
        <v>0</v>
      </c>
      <c r="Q28" s="54">
        <v>50</v>
      </c>
      <c r="R28" s="19" t="s">
        <v>149</v>
      </c>
      <c r="S28" s="33" t="s">
        <v>126</v>
      </c>
      <c r="T28" s="18"/>
      <c r="IP28" s="74"/>
      <c r="IQ28" s="74"/>
      <c r="IR28" s="74"/>
      <c r="IS28" s="74"/>
      <c r="IT28" s="74"/>
      <c r="IU28" s="74"/>
      <c r="IV28" s="74"/>
    </row>
    <row r="29" spans="1:256" s="4" customFormat="1" ht="66" customHeight="1">
      <c r="A29" s="18">
        <v>24</v>
      </c>
      <c r="B29" s="19" t="s">
        <v>38</v>
      </c>
      <c r="C29" s="26" t="s">
        <v>39</v>
      </c>
      <c r="D29" s="19" t="s">
        <v>150</v>
      </c>
      <c r="E29" s="19" t="s">
        <v>28</v>
      </c>
      <c r="F29" s="19" t="s">
        <v>142</v>
      </c>
      <c r="G29" s="19" t="s">
        <v>151</v>
      </c>
      <c r="H29" s="19" t="s">
        <v>31</v>
      </c>
      <c r="I29" s="19" t="s">
        <v>152</v>
      </c>
      <c r="J29" s="20">
        <v>2024.3</v>
      </c>
      <c r="K29" s="57">
        <v>2024.12</v>
      </c>
      <c r="L29" s="19" t="s">
        <v>28</v>
      </c>
      <c r="M29" s="19" t="s">
        <v>153</v>
      </c>
      <c r="N29" s="20">
        <v>5</v>
      </c>
      <c r="O29" s="20">
        <v>5</v>
      </c>
      <c r="P29" s="52">
        <v>0</v>
      </c>
      <c r="Q29" s="20">
        <v>10</v>
      </c>
      <c r="R29" s="19" t="s">
        <v>154</v>
      </c>
      <c r="S29" s="19" t="s">
        <v>75</v>
      </c>
      <c r="T29" s="18"/>
      <c r="IP29" s="74"/>
      <c r="IQ29" s="74"/>
      <c r="IR29" s="74"/>
      <c r="IS29" s="74"/>
      <c r="IT29" s="74"/>
      <c r="IU29" s="74"/>
      <c r="IV29" s="74"/>
    </row>
    <row r="30" spans="1:256" s="4" customFormat="1" ht="66" customHeight="1">
      <c r="A30" s="18">
        <v>25</v>
      </c>
      <c r="B30" s="19" t="s">
        <v>38</v>
      </c>
      <c r="C30" s="19" t="s">
        <v>39</v>
      </c>
      <c r="D30" s="19" t="s">
        <v>108</v>
      </c>
      <c r="E30" s="22" t="s">
        <v>28</v>
      </c>
      <c r="F30" s="19" t="s">
        <v>155</v>
      </c>
      <c r="G30" s="19" t="s">
        <v>156</v>
      </c>
      <c r="H30" s="19" t="s">
        <v>31</v>
      </c>
      <c r="I30" s="19" t="s">
        <v>155</v>
      </c>
      <c r="J30" s="19">
        <v>2024.1</v>
      </c>
      <c r="K30" s="19">
        <v>2024.12</v>
      </c>
      <c r="L30" s="19" t="s">
        <v>155</v>
      </c>
      <c r="M30" s="19" t="s">
        <v>157</v>
      </c>
      <c r="N30" s="19">
        <v>20</v>
      </c>
      <c r="O30" s="19">
        <v>20</v>
      </c>
      <c r="P30" s="52">
        <v>0</v>
      </c>
      <c r="Q30" s="19">
        <v>983</v>
      </c>
      <c r="R30" s="19" t="s">
        <v>158</v>
      </c>
      <c r="S30" s="19" t="s">
        <v>75</v>
      </c>
      <c r="T30" s="18"/>
      <c r="IP30" s="74"/>
      <c r="IQ30" s="74"/>
      <c r="IR30" s="74"/>
      <c r="IS30" s="74"/>
      <c r="IT30" s="74"/>
      <c r="IU30" s="74"/>
      <c r="IV30" s="74"/>
    </row>
    <row r="31" spans="1:256" s="4" customFormat="1" ht="66" customHeight="1">
      <c r="A31" s="18">
        <v>26</v>
      </c>
      <c r="B31" s="30" t="s">
        <v>38</v>
      </c>
      <c r="C31" s="31" t="s">
        <v>39</v>
      </c>
      <c r="D31" s="30" t="s">
        <v>150</v>
      </c>
      <c r="E31" s="32" t="s">
        <v>28</v>
      </c>
      <c r="F31" s="30" t="s">
        <v>155</v>
      </c>
      <c r="G31" s="30" t="s">
        <v>159</v>
      </c>
      <c r="H31" s="30" t="s">
        <v>31</v>
      </c>
      <c r="I31" s="30" t="s">
        <v>155</v>
      </c>
      <c r="J31" s="19">
        <v>2024.1</v>
      </c>
      <c r="K31" s="19">
        <v>2024.12</v>
      </c>
      <c r="L31" s="30" t="s">
        <v>155</v>
      </c>
      <c r="M31" s="30" t="s">
        <v>160</v>
      </c>
      <c r="N31" s="30">
        <v>13</v>
      </c>
      <c r="O31" s="30">
        <v>13</v>
      </c>
      <c r="P31" s="52">
        <v>0</v>
      </c>
      <c r="Q31" s="30">
        <v>12</v>
      </c>
      <c r="R31" s="30" t="s">
        <v>161</v>
      </c>
      <c r="S31" s="30" t="s">
        <v>75</v>
      </c>
      <c r="T31" s="18"/>
      <c r="IP31" s="74"/>
      <c r="IQ31" s="74"/>
      <c r="IR31" s="74"/>
      <c r="IS31" s="74"/>
      <c r="IT31" s="74"/>
      <c r="IU31" s="74"/>
      <c r="IV31" s="74"/>
    </row>
    <row r="32" spans="1:256" s="4" customFormat="1" ht="66" customHeight="1">
      <c r="A32" s="18">
        <v>27</v>
      </c>
      <c r="B32" s="24" t="s">
        <v>38</v>
      </c>
      <c r="C32" s="19" t="s">
        <v>39</v>
      </c>
      <c r="D32" s="19" t="s">
        <v>76</v>
      </c>
      <c r="E32" s="22" t="s">
        <v>28</v>
      </c>
      <c r="F32" s="19" t="s">
        <v>155</v>
      </c>
      <c r="G32" s="19" t="s">
        <v>162</v>
      </c>
      <c r="H32" s="19" t="s">
        <v>31</v>
      </c>
      <c r="I32" s="19" t="s">
        <v>155</v>
      </c>
      <c r="J32" s="19">
        <v>2024.1</v>
      </c>
      <c r="K32" s="19">
        <v>2024.12</v>
      </c>
      <c r="L32" s="19" t="s">
        <v>155</v>
      </c>
      <c r="M32" s="19" t="s">
        <v>163</v>
      </c>
      <c r="N32" s="19">
        <v>10</v>
      </c>
      <c r="O32" s="19">
        <v>10</v>
      </c>
      <c r="P32" s="52">
        <v>0</v>
      </c>
      <c r="Q32" s="19">
        <v>983</v>
      </c>
      <c r="R32" s="19" t="s">
        <v>164</v>
      </c>
      <c r="S32" s="19" t="s">
        <v>75</v>
      </c>
      <c r="T32" s="18"/>
      <c r="IP32" s="74"/>
      <c r="IQ32" s="74"/>
      <c r="IR32" s="74"/>
      <c r="IS32" s="74"/>
      <c r="IT32" s="74"/>
      <c r="IU32" s="74"/>
      <c r="IV32" s="74"/>
    </row>
    <row r="33" spans="1:256" s="4" customFormat="1" ht="66" customHeight="1">
      <c r="A33" s="18">
        <v>28</v>
      </c>
      <c r="B33" s="19" t="s">
        <v>38</v>
      </c>
      <c r="C33" s="19" t="s">
        <v>39</v>
      </c>
      <c r="D33" s="19" t="s">
        <v>165</v>
      </c>
      <c r="E33" s="19" t="s">
        <v>28</v>
      </c>
      <c r="F33" s="19" t="s">
        <v>166</v>
      </c>
      <c r="G33" s="19" t="s">
        <v>167</v>
      </c>
      <c r="H33" s="33" t="s">
        <v>31</v>
      </c>
      <c r="I33" s="19" t="s">
        <v>168</v>
      </c>
      <c r="J33" s="37">
        <v>45292</v>
      </c>
      <c r="K33" s="19" t="s">
        <v>169</v>
      </c>
      <c r="L33" s="19" t="s">
        <v>170</v>
      </c>
      <c r="M33" s="19" t="s">
        <v>171</v>
      </c>
      <c r="N33" s="58">
        <v>20</v>
      </c>
      <c r="O33" s="58">
        <v>20</v>
      </c>
      <c r="P33" s="52">
        <v>0</v>
      </c>
      <c r="Q33" s="20">
        <v>587</v>
      </c>
      <c r="R33" s="19" t="s">
        <v>172</v>
      </c>
      <c r="S33" s="19" t="s">
        <v>173</v>
      </c>
      <c r="T33" s="18"/>
      <c r="IP33" s="74"/>
      <c r="IQ33" s="74"/>
      <c r="IR33" s="74"/>
      <c r="IS33" s="74"/>
      <c r="IT33" s="74"/>
      <c r="IU33" s="74"/>
      <c r="IV33" s="74"/>
    </row>
    <row r="34" spans="1:256" s="4" customFormat="1" ht="66" customHeight="1">
      <c r="A34" s="18">
        <v>29</v>
      </c>
      <c r="B34" s="19" t="s">
        <v>38</v>
      </c>
      <c r="C34" s="30" t="s">
        <v>47</v>
      </c>
      <c r="D34" s="30" t="s">
        <v>174</v>
      </c>
      <c r="E34" s="30" t="s">
        <v>28</v>
      </c>
      <c r="F34" s="30" t="s">
        <v>166</v>
      </c>
      <c r="G34" s="30" t="s">
        <v>175</v>
      </c>
      <c r="H34" s="34" t="s">
        <v>31</v>
      </c>
      <c r="I34" s="59" t="s">
        <v>176</v>
      </c>
      <c r="J34" s="60">
        <v>45292</v>
      </c>
      <c r="K34" s="59" t="s">
        <v>169</v>
      </c>
      <c r="L34" s="30" t="s">
        <v>170</v>
      </c>
      <c r="M34" s="30" t="s">
        <v>177</v>
      </c>
      <c r="N34" s="61">
        <v>15</v>
      </c>
      <c r="O34" s="61">
        <v>15</v>
      </c>
      <c r="P34" s="52">
        <v>0</v>
      </c>
      <c r="Q34" s="59">
        <v>102</v>
      </c>
      <c r="R34" s="19" t="s">
        <v>172</v>
      </c>
      <c r="S34" s="19" t="s">
        <v>173</v>
      </c>
      <c r="T34" s="18"/>
      <c r="IP34" s="74"/>
      <c r="IQ34" s="74"/>
      <c r="IR34" s="74"/>
      <c r="IS34" s="74"/>
      <c r="IT34" s="74"/>
      <c r="IU34" s="74"/>
      <c r="IV34" s="74"/>
    </row>
    <row r="35" spans="1:256" s="4" customFormat="1" ht="66" customHeight="1">
      <c r="A35" s="18">
        <v>30</v>
      </c>
      <c r="B35" s="19" t="s">
        <v>25</v>
      </c>
      <c r="C35" s="19" t="s">
        <v>178</v>
      </c>
      <c r="D35" s="19" t="s">
        <v>179</v>
      </c>
      <c r="E35" s="19" t="s">
        <v>28</v>
      </c>
      <c r="F35" s="19" t="s">
        <v>166</v>
      </c>
      <c r="G35" s="19" t="s">
        <v>180</v>
      </c>
      <c r="H35" s="19" t="s">
        <v>181</v>
      </c>
      <c r="I35" s="19" t="s">
        <v>182</v>
      </c>
      <c r="J35" s="62">
        <v>45292</v>
      </c>
      <c r="K35" s="20" t="s">
        <v>169</v>
      </c>
      <c r="L35" s="19" t="s">
        <v>170</v>
      </c>
      <c r="M35" s="19" t="s">
        <v>183</v>
      </c>
      <c r="N35" s="58">
        <v>15</v>
      </c>
      <c r="O35" s="58">
        <v>15</v>
      </c>
      <c r="P35" s="52">
        <v>0</v>
      </c>
      <c r="Q35" s="19">
        <v>224</v>
      </c>
      <c r="R35" s="19" t="s">
        <v>184</v>
      </c>
      <c r="S35" s="19" t="s">
        <v>185</v>
      </c>
      <c r="T35" s="18"/>
      <c r="IP35" s="74"/>
      <c r="IQ35" s="74"/>
      <c r="IR35" s="74"/>
      <c r="IS35" s="74"/>
      <c r="IT35" s="74"/>
      <c r="IU35" s="74"/>
      <c r="IV35" s="74"/>
    </row>
    <row r="36" spans="1:256" s="4" customFormat="1" ht="66" customHeight="1">
      <c r="A36" s="18">
        <v>31</v>
      </c>
      <c r="B36" s="19" t="s">
        <v>38</v>
      </c>
      <c r="C36" s="22" t="s">
        <v>47</v>
      </c>
      <c r="D36" s="19" t="s">
        <v>174</v>
      </c>
      <c r="E36" s="19" t="s">
        <v>28</v>
      </c>
      <c r="F36" s="19" t="s">
        <v>186</v>
      </c>
      <c r="G36" s="19" t="s">
        <v>187</v>
      </c>
      <c r="H36" s="19" t="s">
        <v>31</v>
      </c>
      <c r="I36" s="19" t="s">
        <v>186</v>
      </c>
      <c r="J36" s="37" t="s">
        <v>188</v>
      </c>
      <c r="K36" s="37" t="s">
        <v>169</v>
      </c>
      <c r="L36" s="19" t="s">
        <v>186</v>
      </c>
      <c r="M36" s="19" t="s">
        <v>189</v>
      </c>
      <c r="N36" s="19">
        <v>30</v>
      </c>
      <c r="O36" s="19">
        <v>30</v>
      </c>
      <c r="P36" s="52">
        <v>0</v>
      </c>
      <c r="Q36" s="19">
        <v>200</v>
      </c>
      <c r="R36" s="19" t="s">
        <v>190</v>
      </c>
      <c r="S36" s="19" t="s">
        <v>191</v>
      </c>
      <c r="T36" s="18"/>
      <c r="IP36" s="74"/>
      <c r="IQ36" s="74"/>
      <c r="IR36" s="74"/>
      <c r="IS36" s="74"/>
      <c r="IT36" s="74"/>
      <c r="IU36" s="74"/>
      <c r="IV36" s="74"/>
    </row>
    <row r="37" spans="1:256" s="4" customFormat="1" ht="66" customHeight="1">
      <c r="A37" s="18">
        <v>32</v>
      </c>
      <c r="B37" s="19" t="s">
        <v>38</v>
      </c>
      <c r="C37" s="22" t="s">
        <v>47</v>
      </c>
      <c r="D37" s="19" t="s">
        <v>55</v>
      </c>
      <c r="E37" s="19" t="s">
        <v>28</v>
      </c>
      <c r="F37" s="19" t="s">
        <v>186</v>
      </c>
      <c r="G37" s="19" t="s">
        <v>192</v>
      </c>
      <c r="H37" s="19" t="s">
        <v>31</v>
      </c>
      <c r="I37" s="19" t="s">
        <v>186</v>
      </c>
      <c r="J37" s="37" t="s">
        <v>188</v>
      </c>
      <c r="K37" s="37" t="s">
        <v>169</v>
      </c>
      <c r="L37" s="19" t="s">
        <v>186</v>
      </c>
      <c r="M37" s="19" t="s">
        <v>193</v>
      </c>
      <c r="N37" s="19">
        <v>25</v>
      </c>
      <c r="O37" s="19">
        <v>25</v>
      </c>
      <c r="P37" s="52">
        <v>0</v>
      </c>
      <c r="Q37" s="19">
        <v>200</v>
      </c>
      <c r="R37" s="19" t="s">
        <v>190</v>
      </c>
      <c r="S37" s="19" t="s">
        <v>191</v>
      </c>
      <c r="T37" s="18"/>
      <c r="IP37" s="74"/>
      <c r="IQ37" s="74"/>
      <c r="IR37" s="74"/>
      <c r="IS37" s="74"/>
      <c r="IT37" s="74"/>
      <c r="IU37" s="74"/>
      <c r="IV37" s="74"/>
    </row>
    <row r="38" spans="1:256" s="4" customFormat="1" ht="66" customHeight="1">
      <c r="A38" s="18">
        <v>33</v>
      </c>
      <c r="B38" s="19" t="s">
        <v>38</v>
      </c>
      <c r="C38" s="35" t="s">
        <v>47</v>
      </c>
      <c r="D38" s="19" t="s">
        <v>48</v>
      </c>
      <c r="E38" s="19" t="s">
        <v>28</v>
      </c>
      <c r="F38" s="19" t="s">
        <v>186</v>
      </c>
      <c r="G38" s="19" t="s">
        <v>194</v>
      </c>
      <c r="H38" s="19" t="s">
        <v>58</v>
      </c>
      <c r="I38" s="19" t="s">
        <v>186</v>
      </c>
      <c r="J38" s="19" t="s">
        <v>188</v>
      </c>
      <c r="K38" s="19" t="s">
        <v>169</v>
      </c>
      <c r="L38" s="19" t="s">
        <v>186</v>
      </c>
      <c r="M38" s="19" t="s">
        <v>195</v>
      </c>
      <c r="N38" s="63">
        <v>5</v>
      </c>
      <c r="O38" s="63">
        <v>5</v>
      </c>
      <c r="P38" s="52">
        <v>0</v>
      </c>
      <c r="Q38" s="19">
        <v>27</v>
      </c>
      <c r="R38" s="19" t="s">
        <v>196</v>
      </c>
      <c r="S38" s="19" t="s">
        <v>191</v>
      </c>
      <c r="T38" s="18"/>
      <c r="IP38" s="74"/>
      <c r="IQ38" s="74"/>
      <c r="IR38" s="74"/>
      <c r="IS38" s="74"/>
      <c r="IT38" s="74"/>
      <c r="IU38" s="74"/>
      <c r="IV38" s="74"/>
    </row>
    <row r="39" spans="1:256" s="4" customFormat="1" ht="78.75" customHeight="1">
      <c r="A39" s="18">
        <v>34</v>
      </c>
      <c r="B39" s="24" t="s">
        <v>38</v>
      </c>
      <c r="C39" s="24" t="s">
        <v>39</v>
      </c>
      <c r="D39" s="19" t="s">
        <v>76</v>
      </c>
      <c r="E39" s="19" t="s">
        <v>28</v>
      </c>
      <c r="F39" s="19" t="s">
        <v>197</v>
      </c>
      <c r="G39" s="19" t="s">
        <v>198</v>
      </c>
      <c r="H39" s="19" t="s">
        <v>31</v>
      </c>
      <c r="I39" s="19" t="s">
        <v>199</v>
      </c>
      <c r="J39" s="35">
        <v>2024.1</v>
      </c>
      <c r="K39" s="35">
        <v>2024.12</v>
      </c>
      <c r="L39" s="19" t="s">
        <v>197</v>
      </c>
      <c r="M39" s="19" t="s">
        <v>200</v>
      </c>
      <c r="N39" s="54">
        <v>12</v>
      </c>
      <c r="O39" s="54">
        <v>12</v>
      </c>
      <c r="P39" s="52">
        <v>0</v>
      </c>
      <c r="Q39" s="54">
        <v>30</v>
      </c>
      <c r="R39" s="19" t="s">
        <v>201</v>
      </c>
      <c r="S39" s="19" t="s">
        <v>202</v>
      </c>
      <c r="T39" s="18"/>
      <c r="IP39" s="74"/>
      <c r="IQ39" s="74"/>
      <c r="IR39" s="74"/>
      <c r="IS39" s="74"/>
      <c r="IT39" s="74"/>
      <c r="IU39" s="74"/>
      <c r="IV39" s="74"/>
    </row>
    <row r="40" spans="1:256" s="4" customFormat="1" ht="66" customHeight="1">
      <c r="A40" s="18">
        <v>35</v>
      </c>
      <c r="B40" s="24" t="s">
        <v>38</v>
      </c>
      <c r="C40" s="24" t="s">
        <v>39</v>
      </c>
      <c r="D40" s="19" t="s">
        <v>203</v>
      </c>
      <c r="E40" s="19" t="s">
        <v>28</v>
      </c>
      <c r="F40" s="19" t="s">
        <v>197</v>
      </c>
      <c r="G40" s="19" t="s">
        <v>204</v>
      </c>
      <c r="H40" s="19" t="s">
        <v>31</v>
      </c>
      <c r="I40" s="19" t="s">
        <v>205</v>
      </c>
      <c r="J40" s="35">
        <v>2024.1</v>
      </c>
      <c r="K40" s="56">
        <v>2024.1</v>
      </c>
      <c r="L40" s="19" t="s">
        <v>197</v>
      </c>
      <c r="M40" s="19" t="s">
        <v>206</v>
      </c>
      <c r="N40" s="19">
        <v>16</v>
      </c>
      <c r="O40" s="19">
        <v>16</v>
      </c>
      <c r="P40" s="52">
        <v>0</v>
      </c>
      <c r="Q40" s="54">
        <v>63</v>
      </c>
      <c r="R40" s="19" t="s">
        <v>201</v>
      </c>
      <c r="S40" s="19" t="s">
        <v>207</v>
      </c>
      <c r="T40" s="18"/>
      <c r="IP40" s="74"/>
      <c r="IQ40" s="74"/>
      <c r="IR40" s="74"/>
      <c r="IS40" s="74"/>
      <c r="IT40" s="74"/>
      <c r="IU40" s="74"/>
      <c r="IV40" s="74"/>
    </row>
    <row r="41" spans="1:256" s="4" customFormat="1" ht="66" customHeight="1">
      <c r="A41" s="18">
        <v>36</v>
      </c>
      <c r="B41" s="19" t="s">
        <v>25</v>
      </c>
      <c r="C41" s="19" t="s">
        <v>54</v>
      </c>
      <c r="D41" s="19" t="s">
        <v>55</v>
      </c>
      <c r="E41" s="19" t="s">
        <v>28</v>
      </c>
      <c r="F41" s="19" t="s">
        <v>197</v>
      </c>
      <c r="G41" s="19" t="s">
        <v>208</v>
      </c>
      <c r="H41" s="19" t="s">
        <v>31</v>
      </c>
      <c r="I41" s="19" t="s">
        <v>209</v>
      </c>
      <c r="J41" s="51" t="s">
        <v>210</v>
      </c>
      <c r="K41" s="51" t="s">
        <v>211</v>
      </c>
      <c r="L41" s="19" t="s">
        <v>197</v>
      </c>
      <c r="M41" s="19" t="s">
        <v>212</v>
      </c>
      <c r="N41" s="19">
        <v>15</v>
      </c>
      <c r="O41" s="19">
        <v>15</v>
      </c>
      <c r="P41" s="52">
        <v>0</v>
      </c>
      <c r="Q41" s="54">
        <v>29</v>
      </c>
      <c r="R41" s="19" t="s">
        <v>213</v>
      </c>
      <c r="S41" s="19" t="s">
        <v>214</v>
      </c>
      <c r="T41" s="18"/>
      <c r="IP41" s="74"/>
      <c r="IQ41" s="74"/>
      <c r="IR41" s="74"/>
      <c r="IS41" s="74"/>
      <c r="IT41" s="74"/>
      <c r="IU41" s="74"/>
      <c r="IV41" s="74"/>
    </row>
    <row r="42" spans="1:256" s="4" customFormat="1" ht="66" customHeight="1">
      <c r="A42" s="18">
        <v>37</v>
      </c>
      <c r="B42" s="36" t="s">
        <v>38</v>
      </c>
      <c r="C42" s="36" t="s">
        <v>39</v>
      </c>
      <c r="D42" s="27" t="s">
        <v>83</v>
      </c>
      <c r="E42" s="27" t="s">
        <v>28</v>
      </c>
      <c r="F42" s="27" t="s">
        <v>215</v>
      </c>
      <c r="G42" s="27" t="s">
        <v>216</v>
      </c>
      <c r="H42" s="27" t="s">
        <v>31</v>
      </c>
      <c r="I42" s="27" t="s">
        <v>217</v>
      </c>
      <c r="J42" s="64" t="s">
        <v>87</v>
      </c>
      <c r="K42" s="64" t="s">
        <v>218</v>
      </c>
      <c r="L42" s="27" t="s">
        <v>215</v>
      </c>
      <c r="M42" s="27" t="s">
        <v>219</v>
      </c>
      <c r="N42" s="54">
        <v>5</v>
      </c>
      <c r="O42" s="54">
        <v>5</v>
      </c>
      <c r="P42" s="52">
        <v>0</v>
      </c>
      <c r="Q42" s="54">
        <v>25</v>
      </c>
      <c r="R42" s="19" t="s">
        <v>220</v>
      </c>
      <c r="S42" s="19" t="s">
        <v>221</v>
      </c>
      <c r="T42" s="18"/>
      <c r="IP42" s="74"/>
      <c r="IQ42" s="74"/>
      <c r="IR42" s="74"/>
      <c r="IS42" s="74"/>
      <c r="IT42" s="74"/>
      <c r="IU42" s="74"/>
      <c r="IV42" s="74"/>
    </row>
    <row r="43" spans="1:256" s="4" customFormat="1" ht="66" customHeight="1">
      <c r="A43" s="18">
        <v>38</v>
      </c>
      <c r="B43" s="24" t="s">
        <v>38</v>
      </c>
      <c r="C43" s="24" t="s">
        <v>39</v>
      </c>
      <c r="D43" s="19" t="s">
        <v>165</v>
      </c>
      <c r="E43" s="19" t="s">
        <v>28</v>
      </c>
      <c r="F43" s="19" t="s">
        <v>215</v>
      </c>
      <c r="G43" s="19" t="s">
        <v>222</v>
      </c>
      <c r="H43" s="19" t="s">
        <v>31</v>
      </c>
      <c r="I43" s="19" t="s">
        <v>223</v>
      </c>
      <c r="J43" s="37" t="s">
        <v>87</v>
      </c>
      <c r="K43" s="37" t="s">
        <v>218</v>
      </c>
      <c r="L43" s="19" t="s">
        <v>215</v>
      </c>
      <c r="M43" s="19" t="s">
        <v>224</v>
      </c>
      <c r="N43" s="20">
        <v>13</v>
      </c>
      <c r="O43" s="20">
        <v>13</v>
      </c>
      <c r="P43" s="52">
        <v>0</v>
      </c>
      <c r="Q43" s="54">
        <v>307</v>
      </c>
      <c r="R43" s="19" t="s">
        <v>225</v>
      </c>
      <c r="S43" s="19" t="s">
        <v>221</v>
      </c>
      <c r="T43" s="18"/>
      <c r="IP43" s="74"/>
      <c r="IQ43" s="74"/>
      <c r="IR43" s="74"/>
      <c r="IS43" s="74"/>
      <c r="IT43" s="74"/>
      <c r="IU43" s="74"/>
      <c r="IV43" s="74"/>
    </row>
    <row r="44" spans="1:256" s="4" customFormat="1" ht="66" customHeight="1">
      <c r="A44" s="18">
        <v>39</v>
      </c>
      <c r="B44" s="24" t="s">
        <v>25</v>
      </c>
      <c r="C44" s="24" t="s">
        <v>26</v>
      </c>
      <c r="D44" s="19" t="s">
        <v>70</v>
      </c>
      <c r="E44" s="19" t="s">
        <v>28</v>
      </c>
      <c r="F44" s="19" t="s">
        <v>215</v>
      </c>
      <c r="G44" s="19" t="s">
        <v>226</v>
      </c>
      <c r="H44" s="19" t="s">
        <v>227</v>
      </c>
      <c r="I44" s="19" t="s">
        <v>228</v>
      </c>
      <c r="J44" s="37" t="s">
        <v>87</v>
      </c>
      <c r="K44" s="37" t="s">
        <v>218</v>
      </c>
      <c r="L44" s="19" t="s">
        <v>215</v>
      </c>
      <c r="M44" s="19" t="s">
        <v>229</v>
      </c>
      <c r="N44" s="19">
        <v>5</v>
      </c>
      <c r="O44" s="19">
        <v>5</v>
      </c>
      <c r="P44" s="52">
        <v>0</v>
      </c>
      <c r="Q44" s="54">
        <v>307</v>
      </c>
      <c r="R44" s="19" t="s">
        <v>230</v>
      </c>
      <c r="S44" s="19" t="s">
        <v>221</v>
      </c>
      <c r="T44" s="18"/>
      <c r="IP44" s="74"/>
      <c r="IQ44" s="74"/>
      <c r="IR44" s="74"/>
      <c r="IS44" s="74"/>
      <c r="IT44" s="74"/>
      <c r="IU44" s="74"/>
      <c r="IV44" s="74"/>
    </row>
    <row r="45" spans="1:256" s="4" customFormat="1" ht="66" customHeight="1">
      <c r="A45" s="18">
        <v>40</v>
      </c>
      <c r="B45" s="19" t="s">
        <v>38</v>
      </c>
      <c r="C45" s="19" t="s">
        <v>114</v>
      </c>
      <c r="D45" s="19" t="s">
        <v>231</v>
      </c>
      <c r="E45" s="19" t="s">
        <v>28</v>
      </c>
      <c r="F45" s="19" t="s">
        <v>232</v>
      </c>
      <c r="G45" s="19" t="s">
        <v>233</v>
      </c>
      <c r="H45" s="19" t="s">
        <v>31</v>
      </c>
      <c r="I45" s="19" t="s">
        <v>234</v>
      </c>
      <c r="J45" s="51" t="s">
        <v>235</v>
      </c>
      <c r="K45" s="37" t="s">
        <v>236</v>
      </c>
      <c r="L45" s="19" t="s">
        <v>232</v>
      </c>
      <c r="M45" s="19" t="s">
        <v>237</v>
      </c>
      <c r="N45" s="19">
        <v>10</v>
      </c>
      <c r="O45" s="19">
        <v>10</v>
      </c>
      <c r="P45" s="52">
        <v>0</v>
      </c>
      <c r="Q45" s="54">
        <v>485</v>
      </c>
      <c r="R45" s="19" t="s">
        <v>238</v>
      </c>
      <c r="S45" s="19" t="s">
        <v>239</v>
      </c>
      <c r="T45" s="18"/>
      <c r="IP45" s="74"/>
      <c r="IQ45" s="74"/>
      <c r="IR45" s="74"/>
      <c r="IS45" s="74"/>
      <c r="IT45" s="74"/>
      <c r="IU45" s="74"/>
      <c r="IV45" s="74"/>
    </row>
    <row r="46" spans="1:256" s="4" customFormat="1" ht="66" customHeight="1">
      <c r="A46" s="18">
        <v>41</v>
      </c>
      <c r="B46" s="26" t="s">
        <v>25</v>
      </c>
      <c r="C46" s="26" t="s">
        <v>54</v>
      </c>
      <c r="D46" s="19" t="s">
        <v>55</v>
      </c>
      <c r="E46" s="19" t="s">
        <v>28</v>
      </c>
      <c r="F46" s="19" t="s">
        <v>232</v>
      </c>
      <c r="G46" s="19" t="s">
        <v>240</v>
      </c>
      <c r="H46" s="19" t="s">
        <v>31</v>
      </c>
      <c r="I46" s="19" t="s">
        <v>241</v>
      </c>
      <c r="J46" s="37" t="s">
        <v>242</v>
      </c>
      <c r="K46" s="37" t="s">
        <v>236</v>
      </c>
      <c r="L46" s="19" t="s">
        <v>232</v>
      </c>
      <c r="M46" s="19" t="s">
        <v>243</v>
      </c>
      <c r="N46" s="20">
        <v>15</v>
      </c>
      <c r="O46" s="20">
        <v>15</v>
      </c>
      <c r="P46" s="52">
        <v>0</v>
      </c>
      <c r="Q46" s="19">
        <v>16</v>
      </c>
      <c r="R46" s="19" t="s">
        <v>244</v>
      </c>
      <c r="S46" s="19" t="s">
        <v>245</v>
      </c>
      <c r="T46" s="18"/>
      <c r="IP46" s="74"/>
      <c r="IQ46" s="74"/>
      <c r="IR46" s="74"/>
      <c r="IS46" s="74"/>
      <c r="IT46" s="74"/>
      <c r="IU46" s="74"/>
      <c r="IV46" s="74"/>
    </row>
    <row r="47" spans="1:256" s="4" customFormat="1" ht="66" customHeight="1">
      <c r="A47" s="18">
        <v>42</v>
      </c>
      <c r="B47" s="26" t="s">
        <v>25</v>
      </c>
      <c r="C47" s="26" t="s">
        <v>54</v>
      </c>
      <c r="D47" s="19" t="s">
        <v>55</v>
      </c>
      <c r="E47" s="19" t="s">
        <v>28</v>
      </c>
      <c r="F47" s="19" t="s">
        <v>232</v>
      </c>
      <c r="G47" s="19" t="s">
        <v>246</v>
      </c>
      <c r="H47" s="19" t="s">
        <v>31</v>
      </c>
      <c r="I47" s="19" t="s">
        <v>247</v>
      </c>
      <c r="J47" s="37" t="s">
        <v>235</v>
      </c>
      <c r="K47" s="37" t="s">
        <v>236</v>
      </c>
      <c r="L47" s="19" t="s">
        <v>232</v>
      </c>
      <c r="M47" s="19" t="s">
        <v>248</v>
      </c>
      <c r="N47" s="20">
        <v>18</v>
      </c>
      <c r="O47" s="20">
        <v>18</v>
      </c>
      <c r="P47" s="52">
        <v>0</v>
      </c>
      <c r="Q47" s="19">
        <v>43</v>
      </c>
      <c r="R47" s="19" t="s">
        <v>244</v>
      </c>
      <c r="S47" s="19" t="s">
        <v>249</v>
      </c>
      <c r="T47" s="18"/>
      <c r="IP47" s="74"/>
      <c r="IQ47" s="74"/>
      <c r="IR47" s="74"/>
      <c r="IS47" s="74"/>
      <c r="IT47" s="74"/>
      <c r="IU47" s="74"/>
      <c r="IV47" s="74"/>
    </row>
    <row r="48" spans="1:256" s="4" customFormat="1" ht="66" customHeight="1">
      <c r="A48" s="18">
        <v>43</v>
      </c>
      <c r="B48" s="19" t="s">
        <v>38</v>
      </c>
      <c r="C48" s="19" t="s">
        <v>114</v>
      </c>
      <c r="D48" s="19" t="s">
        <v>231</v>
      </c>
      <c r="E48" s="19" t="s">
        <v>28</v>
      </c>
      <c r="F48" s="19" t="s">
        <v>232</v>
      </c>
      <c r="G48" s="37" t="s">
        <v>250</v>
      </c>
      <c r="H48" s="19" t="s">
        <v>31</v>
      </c>
      <c r="I48" s="19" t="s">
        <v>251</v>
      </c>
      <c r="J48" s="19" t="s">
        <v>252</v>
      </c>
      <c r="K48" s="19" t="s">
        <v>236</v>
      </c>
      <c r="L48" s="19" t="s">
        <v>232</v>
      </c>
      <c r="M48" s="19" t="s">
        <v>253</v>
      </c>
      <c r="N48" s="20">
        <v>50</v>
      </c>
      <c r="O48" s="54">
        <v>50</v>
      </c>
      <c r="P48" s="52">
        <v>0</v>
      </c>
      <c r="Q48" s="20">
        <v>485</v>
      </c>
      <c r="R48" s="19" t="s">
        <v>238</v>
      </c>
      <c r="S48" s="19" t="s">
        <v>254</v>
      </c>
      <c r="T48" s="18"/>
      <c r="IP48" s="74"/>
      <c r="IQ48" s="74"/>
      <c r="IR48" s="74"/>
      <c r="IS48" s="74"/>
      <c r="IT48" s="74"/>
      <c r="IU48" s="74"/>
      <c r="IV48" s="74"/>
    </row>
    <row r="49" spans="1:256" s="4" customFormat="1" ht="66" customHeight="1">
      <c r="A49" s="18">
        <v>44</v>
      </c>
      <c r="B49" s="19" t="s">
        <v>38</v>
      </c>
      <c r="C49" s="26" t="s">
        <v>39</v>
      </c>
      <c r="D49" s="19" t="s">
        <v>76</v>
      </c>
      <c r="E49" s="19" t="s">
        <v>28</v>
      </c>
      <c r="F49" s="19" t="s">
        <v>232</v>
      </c>
      <c r="G49" s="19" t="s">
        <v>255</v>
      </c>
      <c r="H49" s="19" t="s">
        <v>31</v>
      </c>
      <c r="I49" s="19" t="s">
        <v>232</v>
      </c>
      <c r="J49" s="37" t="s">
        <v>252</v>
      </c>
      <c r="K49" s="37" t="s">
        <v>236</v>
      </c>
      <c r="L49" s="19" t="s">
        <v>232</v>
      </c>
      <c r="M49" s="19" t="s">
        <v>256</v>
      </c>
      <c r="N49" s="54">
        <v>3</v>
      </c>
      <c r="O49" s="54">
        <v>3</v>
      </c>
      <c r="P49" s="52">
        <v>0</v>
      </c>
      <c r="Q49" s="54">
        <v>4</v>
      </c>
      <c r="R49" s="19" t="s">
        <v>238</v>
      </c>
      <c r="S49" s="19" t="s">
        <v>239</v>
      </c>
      <c r="T49" s="18"/>
      <c r="IP49" s="74"/>
      <c r="IQ49" s="74"/>
      <c r="IR49" s="74"/>
      <c r="IS49" s="74"/>
      <c r="IT49" s="74"/>
      <c r="IU49" s="74"/>
      <c r="IV49" s="74"/>
    </row>
    <row r="50" spans="1:256" s="4" customFormat="1" ht="66" customHeight="1">
      <c r="A50" s="18">
        <v>45</v>
      </c>
      <c r="B50" s="19" t="s">
        <v>25</v>
      </c>
      <c r="C50" s="19" t="s">
        <v>54</v>
      </c>
      <c r="D50" s="19" t="s">
        <v>55</v>
      </c>
      <c r="E50" s="19" t="s">
        <v>28</v>
      </c>
      <c r="F50" s="19" t="s">
        <v>257</v>
      </c>
      <c r="G50" s="19" t="s">
        <v>258</v>
      </c>
      <c r="H50" s="19" t="s">
        <v>31</v>
      </c>
      <c r="I50" s="19" t="s">
        <v>257</v>
      </c>
      <c r="J50" s="19" t="s">
        <v>259</v>
      </c>
      <c r="K50" s="19" t="s">
        <v>260</v>
      </c>
      <c r="L50" s="19" t="s">
        <v>261</v>
      </c>
      <c r="M50" s="19" t="s">
        <v>262</v>
      </c>
      <c r="N50" s="19">
        <v>15</v>
      </c>
      <c r="O50" s="19">
        <v>15</v>
      </c>
      <c r="P50" s="52">
        <v>0</v>
      </c>
      <c r="Q50" s="19">
        <v>28</v>
      </c>
      <c r="R50" s="19" t="s">
        <v>263</v>
      </c>
      <c r="S50" s="19" t="s">
        <v>191</v>
      </c>
      <c r="T50" s="18"/>
      <c r="IP50" s="74"/>
      <c r="IQ50" s="74"/>
      <c r="IR50" s="74"/>
      <c r="IS50" s="74"/>
      <c r="IT50" s="74"/>
      <c r="IU50" s="74"/>
      <c r="IV50" s="74"/>
    </row>
    <row r="51" spans="1:256" s="4" customFormat="1" ht="66" customHeight="1">
      <c r="A51" s="18">
        <v>46</v>
      </c>
      <c r="B51" s="19" t="s">
        <v>38</v>
      </c>
      <c r="C51" s="19" t="s">
        <v>39</v>
      </c>
      <c r="D51" s="19" t="s">
        <v>165</v>
      </c>
      <c r="E51" s="19" t="s">
        <v>28</v>
      </c>
      <c r="F51" s="19" t="s">
        <v>257</v>
      </c>
      <c r="G51" s="19" t="s">
        <v>264</v>
      </c>
      <c r="H51" s="19" t="s">
        <v>31</v>
      </c>
      <c r="I51" s="19" t="s">
        <v>257</v>
      </c>
      <c r="J51" s="19" t="s">
        <v>265</v>
      </c>
      <c r="K51" s="19" t="s">
        <v>266</v>
      </c>
      <c r="L51" s="19" t="s">
        <v>261</v>
      </c>
      <c r="M51" s="19" t="s">
        <v>267</v>
      </c>
      <c r="N51" s="20">
        <v>10</v>
      </c>
      <c r="O51" s="20">
        <v>10</v>
      </c>
      <c r="P51" s="52">
        <v>0</v>
      </c>
      <c r="Q51" s="19">
        <v>603</v>
      </c>
      <c r="R51" s="19" t="s">
        <v>79</v>
      </c>
      <c r="S51" s="19" t="s">
        <v>191</v>
      </c>
      <c r="T51" s="18"/>
      <c r="IP51" s="74"/>
      <c r="IQ51" s="74"/>
      <c r="IR51" s="74"/>
      <c r="IS51" s="74"/>
      <c r="IT51" s="74"/>
      <c r="IU51" s="74"/>
      <c r="IV51" s="74"/>
    </row>
    <row r="52" spans="1:256" s="4" customFormat="1" ht="66" customHeight="1">
      <c r="A52" s="18">
        <v>47</v>
      </c>
      <c r="B52" s="19" t="s">
        <v>38</v>
      </c>
      <c r="C52" s="19" t="s">
        <v>39</v>
      </c>
      <c r="D52" s="19" t="s">
        <v>165</v>
      </c>
      <c r="E52" s="19" t="s">
        <v>28</v>
      </c>
      <c r="F52" s="19" t="s">
        <v>257</v>
      </c>
      <c r="G52" s="19" t="s">
        <v>268</v>
      </c>
      <c r="H52" s="19" t="s">
        <v>31</v>
      </c>
      <c r="I52" s="19" t="s">
        <v>257</v>
      </c>
      <c r="J52" s="19" t="s">
        <v>265</v>
      </c>
      <c r="K52" s="19" t="s">
        <v>266</v>
      </c>
      <c r="L52" s="19" t="s">
        <v>261</v>
      </c>
      <c r="M52" s="19" t="s">
        <v>269</v>
      </c>
      <c r="N52" s="20">
        <v>20</v>
      </c>
      <c r="O52" s="20">
        <v>20</v>
      </c>
      <c r="P52" s="52">
        <v>0</v>
      </c>
      <c r="Q52" s="19">
        <v>603</v>
      </c>
      <c r="R52" s="19" t="s">
        <v>79</v>
      </c>
      <c r="S52" s="19" t="s">
        <v>191</v>
      </c>
      <c r="T52" s="18"/>
      <c r="IP52" s="74"/>
      <c r="IQ52" s="74"/>
      <c r="IR52" s="74"/>
      <c r="IS52" s="74"/>
      <c r="IT52" s="74"/>
      <c r="IU52" s="74"/>
      <c r="IV52" s="74"/>
    </row>
    <row r="53" spans="1:256" s="4" customFormat="1" ht="66" customHeight="1">
      <c r="A53" s="18">
        <v>48</v>
      </c>
      <c r="B53" s="21" t="s">
        <v>25</v>
      </c>
      <c r="C53" s="38" t="s">
        <v>54</v>
      </c>
      <c r="D53" s="19" t="s">
        <v>270</v>
      </c>
      <c r="E53" s="22" t="s">
        <v>28</v>
      </c>
      <c r="F53" s="19" t="s">
        <v>271</v>
      </c>
      <c r="G53" s="19" t="s">
        <v>272</v>
      </c>
      <c r="H53" s="19" t="s">
        <v>31</v>
      </c>
      <c r="I53" s="19" t="s">
        <v>271</v>
      </c>
      <c r="J53" s="20">
        <v>2024.3</v>
      </c>
      <c r="K53" s="58">
        <v>2024.1</v>
      </c>
      <c r="L53" s="19" t="s">
        <v>271</v>
      </c>
      <c r="M53" s="19" t="s">
        <v>273</v>
      </c>
      <c r="N53" s="20">
        <v>10</v>
      </c>
      <c r="O53" s="20">
        <v>10</v>
      </c>
      <c r="P53" s="52">
        <v>0</v>
      </c>
      <c r="Q53" s="20">
        <v>25</v>
      </c>
      <c r="R53" s="19" t="s">
        <v>263</v>
      </c>
      <c r="S53" s="19" t="s">
        <v>75</v>
      </c>
      <c r="T53" s="18"/>
      <c r="IP53" s="74"/>
      <c r="IQ53" s="74"/>
      <c r="IR53" s="74"/>
      <c r="IS53" s="74"/>
      <c r="IT53" s="74"/>
      <c r="IU53" s="74"/>
      <c r="IV53" s="74"/>
    </row>
    <row r="54" spans="1:256" s="4" customFormat="1" ht="66" customHeight="1">
      <c r="A54" s="18">
        <v>49</v>
      </c>
      <c r="B54" s="21" t="s">
        <v>25</v>
      </c>
      <c r="C54" s="39" t="s">
        <v>178</v>
      </c>
      <c r="D54" s="39" t="s">
        <v>179</v>
      </c>
      <c r="E54" s="22" t="s">
        <v>28</v>
      </c>
      <c r="F54" s="19" t="s">
        <v>271</v>
      </c>
      <c r="G54" s="19" t="s">
        <v>274</v>
      </c>
      <c r="H54" s="19" t="s">
        <v>31</v>
      </c>
      <c r="I54" s="19" t="s">
        <v>271</v>
      </c>
      <c r="J54" s="20">
        <v>2024.3</v>
      </c>
      <c r="K54" s="58">
        <v>2024.1</v>
      </c>
      <c r="L54" s="19" t="s">
        <v>271</v>
      </c>
      <c r="M54" s="19" t="s">
        <v>275</v>
      </c>
      <c r="N54" s="20">
        <v>13</v>
      </c>
      <c r="O54" s="20">
        <v>13</v>
      </c>
      <c r="P54" s="52">
        <v>0</v>
      </c>
      <c r="Q54" s="70">
        <v>841</v>
      </c>
      <c r="R54" s="71" t="s">
        <v>276</v>
      </c>
      <c r="S54" s="71" t="s">
        <v>75</v>
      </c>
      <c r="T54" s="18"/>
      <c r="IP54" s="74"/>
      <c r="IQ54" s="74"/>
      <c r="IR54" s="74"/>
      <c r="IS54" s="74"/>
      <c r="IT54" s="74"/>
      <c r="IU54" s="74"/>
      <c r="IV54" s="74"/>
    </row>
    <row r="55" spans="1:256" s="4" customFormat="1" ht="66" customHeight="1">
      <c r="A55" s="18">
        <v>50</v>
      </c>
      <c r="B55" s="19" t="s">
        <v>38</v>
      </c>
      <c r="C55" s="19" t="s">
        <v>39</v>
      </c>
      <c r="D55" s="19" t="s">
        <v>83</v>
      </c>
      <c r="E55" s="22" t="s">
        <v>28</v>
      </c>
      <c r="F55" s="19" t="s">
        <v>271</v>
      </c>
      <c r="G55" s="19" t="s">
        <v>277</v>
      </c>
      <c r="H55" s="19" t="s">
        <v>31</v>
      </c>
      <c r="I55" s="19" t="s">
        <v>271</v>
      </c>
      <c r="J55" s="20">
        <v>2024.3</v>
      </c>
      <c r="K55" s="58">
        <v>2024.1</v>
      </c>
      <c r="L55" s="19" t="s">
        <v>271</v>
      </c>
      <c r="M55" s="19" t="s">
        <v>278</v>
      </c>
      <c r="N55" s="19">
        <v>10</v>
      </c>
      <c r="O55" s="19">
        <v>10</v>
      </c>
      <c r="P55" s="52">
        <v>0</v>
      </c>
      <c r="Q55" s="54">
        <v>841</v>
      </c>
      <c r="R55" s="19" t="s">
        <v>164</v>
      </c>
      <c r="S55" s="39" t="s">
        <v>75</v>
      </c>
      <c r="T55" s="18"/>
      <c r="IP55" s="74"/>
      <c r="IQ55" s="74"/>
      <c r="IR55" s="74"/>
      <c r="IS55" s="74"/>
      <c r="IT55" s="74"/>
      <c r="IU55" s="74"/>
      <c r="IV55" s="74"/>
    </row>
    <row r="56" spans="1:256" s="4" customFormat="1" ht="66" customHeight="1">
      <c r="A56" s="18">
        <v>51</v>
      </c>
      <c r="B56" s="19" t="s">
        <v>279</v>
      </c>
      <c r="C56" s="19" t="s">
        <v>280</v>
      </c>
      <c r="D56" s="19" t="s">
        <v>280</v>
      </c>
      <c r="E56" s="19" t="s">
        <v>28</v>
      </c>
      <c r="F56" s="19" t="s">
        <v>281</v>
      </c>
      <c r="G56" s="19" t="s">
        <v>282</v>
      </c>
      <c r="H56" s="19" t="s">
        <v>31</v>
      </c>
      <c r="I56" s="19" t="s">
        <v>283</v>
      </c>
      <c r="J56" s="37">
        <v>45292</v>
      </c>
      <c r="K56" s="37">
        <v>45627</v>
      </c>
      <c r="L56" s="19" t="s">
        <v>284</v>
      </c>
      <c r="M56" s="19" t="s">
        <v>285</v>
      </c>
      <c r="N56" s="19">
        <v>120</v>
      </c>
      <c r="O56" s="19">
        <v>120</v>
      </c>
      <c r="P56" s="52">
        <v>0</v>
      </c>
      <c r="Q56" s="19">
        <v>120</v>
      </c>
      <c r="R56" s="19" t="s">
        <v>286</v>
      </c>
      <c r="S56" s="19" t="s">
        <v>287</v>
      </c>
      <c r="T56" s="18"/>
      <c r="IP56" s="74"/>
      <c r="IQ56" s="74"/>
      <c r="IR56" s="74"/>
      <c r="IS56" s="74"/>
      <c r="IT56" s="74"/>
      <c r="IU56" s="74"/>
      <c r="IV56" s="74"/>
    </row>
    <row r="57" spans="1:256" s="4" customFormat="1" ht="66" customHeight="1">
      <c r="A57" s="18">
        <v>52</v>
      </c>
      <c r="B57" s="19" t="s">
        <v>279</v>
      </c>
      <c r="C57" s="19" t="s">
        <v>288</v>
      </c>
      <c r="D57" s="40" t="s">
        <v>289</v>
      </c>
      <c r="E57" s="19" t="s">
        <v>28</v>
      </c>
      <c r="F57" s="19" t="s">
        <v>281</v>
      </c>
      <c r="G57" s="19" t="s">
        <v>290</v>
      </c>
      <c r="H57" s="19" t="s">
        <v>31</v>
      </c>
      <c r="I57" s="19" t="s">
        <v>283</v>
      </c>
      <c r="J57" s="37">
        <v>45292</v>
      </c>
      <c r="K57" s="37">
        <v>45627</v>
      </c>
      <c r="L57" s="19" t="s">
        <v>291</v>
      </c>
      <c r="M57" s="19" t="s">
        <v>290</v>
      </c>
      <c r="N57" s="19">
        <v>20</v>
      </c>
      <c r="O57" s="19">
        <v>20</v>
      </c>
      <c r="P57" s="52">
        <v>0</v>
      </c>
      <c r="Q57" s="19">
        <v>100</v>
      </c>
      <c r="R57" s="19" t="s">
        <v>292</v>
      </c>
      <c r="S57" s="19" t="s">
        <v>287</v>
      </c>
      <c r="T57" s="18"/>
      <c r="IP57" s="74"/>
      <c r="IQ57" s="74"/>
      <c r="IR57" s="74"/>
      <c r="IS57" s="74"/>
      <c r="IT57" s="74"/>
      <c r="IU57" s="74"/>
      <c r="IV57" s="74"/>
    </row>
    <row r="58" spans="1:256" s="4" customFormat="1" ht="66" customHeight="1">
      <c r="A58" s="18">
        <v>53</v>
      </c>
      <c r="B58" s="19" t="s">
        <v>38</v>
      </c>
      <c r="C58" s="19" t="s">
        <v>293</v>
      </c>
      <c r="D58" s="19" t="s">
        <v>294</v>
      </c>
      <c r="E58" s="19" t="s">
        <v>28</v>
      </c>
      <c r="F58" s="19" t="s">
        <v>281</v>
      </c>
      <c r="G58" s="19" t="s">
        <v>294</v>
      </c>
      <c r="H58" s="19" t="s">
        <v>31</v>
      </c>
      <c r="I58" s="19" t="s">
        <v>28</v>
      </c>
      <c r="J58" s="37">
        <v>45292</v>
      </c>
      <c r="K58" s="37">
        <v>45627</v>
      </c>
      <c r="L58" s="19" t="s">
        <v>295</v>
      </c>
      <c r="M58" s="19" t="s">
        <v>294</v>
      </c>
      <c r="N58" s="19">
        <v>15</v>
      </c>
      <c r="O58" s="19">
        <v>15</v>
      </c>
      <c r="P58" s="52">
        <v>0</v>
      </c>
      <c r="Q58" s="19">
        <v>13266</v>
      </c>
      <c r="R58" s="19" t="s">
        <v>296</v>
      </c>
      <c r="S58" s="19" t="s">
        <v>297</v>
      </c>
      <c r="T58" s="18"/>
      <c r="IP58" s="74"/>
      <c r="IQ58" s="74"/>
      <c r="IR58" s="74"/>
      <c r="IS58" s="74"/>
      <c r="IT58" s="74"/>
      <c r="IU58" s="74"/>
      <c r="IV58" s="74"/>
    </row>
    <row r="59" spans="1:256" s="4" customFormat="1" ht="66" customHeight="1">
      <c r="A59" s="18">
        <v>54</v>
      </c>
      <c r="B59" s="19" t="s">
        <v>38</v>
      </c>
      <c r="C59" s="19" t="s">
        <v>39</v>
      </c>
      <c r="D59" s="19" t="s">
        <v>76</v>
      </c>
      <c r="E59" s="37" t="s">
        <v>28</v>
      </c>
      <c r="F59" s="19" t="s">
        <v>298</v>
      </c>
      <c r="G59" s="19" t="s">
        <v>299</v>
      </c>
      <c r="H59" s="37" t="s">
        <v>31</v>
      </c>
      <c r="I59" s="37" t="s">
        <v>28</v>
      </c>
      <c r="J59" s="37">
        <v>45323</v>
      </c>
      <c r="K59" s="37">
        <v>45413</v>
      </c>
      <c r="L59" s="19" t="s">
        <v>295</v>
      </c>
      <c r="M59" s="19" t="s">
        <v>300</v>
      </c>
      <c r="N59" s="19">
        <v>80</v>
      </c>
      <c r="O59" s="19">
        <v>80</v>
      </c>
      <c r="P59" s="52">
        <v>0</v>
      </c>
      <c r="Q59" s="63">
        <v>12679</v>
      </c>
      <c r="R59" s="19" t="s">
        <v>301</v>
      </c>
      <c r="S59" s="19" t="s">
        <v>301</v>
      </c>
      <c r="T59" s="18"/>
      <c r="IP59" s="74"/>
      <c r="IQ59" s="74"/>
      <c r="IR59" s="74"/>
      <c r="IS59" s="74"/>
      <c r="IT59" s="74"/>
      <c r="IU59" s="74"/>
      <c r="IV59" s="74"/>
    </row>
    <row r="60" spans="1:256" s="4" customFormat="1" ht="66" customHeight="1">
      <c r="A60" s="18">
        <v>55</v>
      </c>
      <c r="B60" s="19" t="s">
        <v>38</v>
      </c>
      <c r="C60" s="19" t="s">
        <v>39</v>
      </c>
      <c r="D60" s="19" t="s">
        <v>76</v>
      </c>
      <c r="E60" s="37" t="s">
        <v>28</v>
      </c>
      <c r="F60" s="19" t="s">
        <v>298</v>
      </c>
      <c r="G60" s="19" t="s">
        <v>302</v>
      </c>
      <c r="H60" s="37" t="s">
        <v>31</v>
      </c>
      <c r="I60" s="37" t="s">
        <v>28</v>
      </c>
      <c r="J60" s="37">
        <v>45352</v>
      </c>
      <c r="K60" s="37">
        <v>45566</v>
      </c>
      <c r="L60" s="19" t="s">
        <v>295</v>
      </c>
      <c r="M60" s="19" t="s">
        <v>303</v>
      </c>
      <c r="N60" s="19">
        <v>40</v>
      </c>
      <c r="O60" s="19">
        <v>40</v>
      </c>
      <c r="P60" s="52">
        <v>0</v>
      </c>
      <c r="Q60" s="63">
        <v>12679</v>
      </c>
      <c r="R60" s="19" t="s">
        <v>304</v>
      </c>
      <c r="S60" s="19" t="s">
        <v>304</v>
      </c>
      <c r="T60" s="18"/>
      <c r="IP60" s="74"/>
      <c r="IQ60" s="74"/>
      <c r="IR60" s="74"/>
      <c r="IS60" s="74"/>
      <c r="IT60" s="74"/>
      <c r="IU60" s="74"/>
      <c r="IV60" s="74"/>
    </row>
    <row r="61" spans="1:256" s="4" customFormat="1" ht="66" customHeight="1">
      <c r="A61" s="18">
        <v>56</v>
      </c>
      <c r="B61" s="19" t="s">
        <v>38</v>
      </c>
      <c r="C61" s="19" t="s">
        <v>39</v>
      </c>
      <c r="D61" s="19" t="s">
        <v>76</v>
      </c>
      <c r="E61" s="37" t="s">
        <v>28</v>
      </c>
      <c r="F61" s="19" t="s">
        <v>298</v>
      </c>
      <c r="G61" s="19" t="s">
        <v>305</v>
      </c>
      <c r="H61" s="37" t="s">
        <v>31</v>
      </c>
      <c r="I61" s="37" t="s">
        <v>28</v>
      </c>
      <c r="J61" s="37">
        <v>45352</v>
      </c>
      <c r="K61" s="37">
        <v>45566</v>
      </c>
      <c r="L61" s="19" t="s">
        <v>295</v>
      </c>
      <c r="M61" s="19" t="s">
        <v>306</v>
      </c>
      <c r="N61" s="19">
        <v>60</v>
      </c>
      <c r="O61" s="19">
        <v>60</v>
      </c>
      <c r="P61" s="52">
        <v>0</v>
      </c>
      <c r="Q61" s="63">
        <v>12679</v>
      </c>
      <c r="R61" s="19" t="s">
        <v>307</v>
      </c>
      <c r="S61" s="19" t="s">
        <v>307</v>
      </c>
      <c r="T61" s="18"/>
      <c r="IP61" s="74"/>
      <c r="IQ61" s="74"/>
      <c r="IR61" s="74"/>
      <c r="IS61" s="74"/>
      <c r="IT61" s="74"/>
      <c r="IU61" s="74"/>
      <c r="IV61" s="74"/>
    </row>
    <row r="62" spans="1:256" s="4" customFormat="1" ht="66" customHeight="1">
      <c r="A62" s="18">
        <v>57</v>
      </c>
      <c r="B62" s="19" t="s">
        <v>25</v>
      </c>
      <c r="C62" s="19" t="s">
        <v>178</v>
      </c>
      <c r="D62" s="19" t="s">
        <v>179</v>
      </c>
      <c r="E62" s="37" t="s">
        <v>28</v>
      </c>
      <c r="F62" s="19" t="s">
        <v>281</v>
      </c>
      <c r="G62" s="19" t="s">
        <v>308</v>
      </c>
      <c r="H62" s="37" t="s">
        <v>31</v>
      </c>
      <c r="I62" s="37" t="s">
        <v>283</v>
      </c>
      <c r="J62" s="37">
        <v>45292</v>
      </c>
      <c r="K62" s="37">
        <v>45627</v>
      </c>
      <c r="L62" s="19" t="s">
        <v>295</v>
      </c>
      <c r="M62" s="19" t="s">
        <v>309</v>
      </c>
      <c r="N62" s="19">
        <v>200</v>
      </c>
      <c r="O62" s="19">
        <v>200</v>
      </c>
      <c r="P62" s="52">
        <v>0</v>
      </c>
      <c r="Q62" s="63">
        <v>13266</v>
      </c>
      <c r="R62" s="19" t="s">
        <v>310</v>
      </c>
      <c r="S62" s="19" t="s">
        <v>311</v>
      </c>
      <c r="T62" s="18"/>
      <c r="IP62" s="74"/>
      <c r="IQ62" s="74"/>
      <c r="IR62" s="74"/>
      <c r="IS62" s="74"/>
      <c r="IT62" s="74"/>
      <c r="IU62" s="74"/>
      <c r="IV62" s="74"/>
    </row>
    <row r="63" spans="1:256" s="4" customFormat="1" ht="66" customHeight="1">
      <c r="A63" s="18">
        <v>58</v>
      </c>
      <c r="B63" s="19" t="s">
        <v>38</v>
      </c>
      <c r="C63" s="19" t="s">
        <v>39</v>
      </c>
      <c r="D63" s="19" t="s">
        <v>312</v>
      </c>
      <c r="E63" s="37" t="s">
        <v>28</v>
      </c>
      <c r="F63" s="19" t="s">
        <v>281</v>
      </c>
      <c r="G63" s="19" t="s">
        <v>313</v>
      </c>
      <c r="H63" s="37" t="s">
        <v>31</v>
      </c>
      <c r="I63" s="37" t="s">
        <v>283</v>
      </c>
      <c r="J63" s="37">
        <v>45292</v>
      </c>
      <c r="K63" s="37">
        <v>45627</v>
      </c>
      <c r="L63" s="19" t="s">
        <v>295</v>
      </c>
      <c r="M63" s="19" t="s">
        <v>314</v>
      </c>
      <c r="N63" s="19">
        <v>75</v>
      </c>
      <c r="O63" s="19">
        <v>75</v>
      </c>
      <c r="P63" s="52">
        <v>0</v>
      </c>
      <c r="Q63" s="63">
        <v>13266</v>
      </c>
      <c r="R63" s="19" t="s">
        <v>315</v>
      </c>
      <c r="S63" s="19" t="s">
        <v>316</v>
      </c>
      <c r="T63" s="18"/>
      <c r="IP63" s="74"/>
      <c r="IQ63" s="74"/>
      <c r="IR63" s="74"/>
      <c r="IS63" s="74"/>
      <c r="IT63" s="74"/>
      <c r="IU63" s="74"/>
      <c r="IV63" s="74"/>
    </row>
    <row r="64" spans="1:256" s="4" customFormat="1" ht="66" customHeight="1">
      <c r="A64" s="18">
        <v>59</v>
      </c>
      <c r="B64" s="19" t="s">
        <v>38</v>
      </c>
      <c r="C64" s="19" t="s">
        <v>39</v>
      </c>
      <c r="D64" s="19" t="s">
        <v>312</v>
      </c>
      <c r="E64" s="37" t="s">
        <v>28</v>
      </c>
      <c r="F64" s="19" t="s">
        <v>281</v>
      </c>
      <c r="G64" s="19" t="s">
        <v>317</v>
      </c>
      <c r="H64" s="37" t="s">
        <v>31</v>
      </c>
      <c r="I64" s="37" t="s">
        <v>283</v>
      </c>
      <c r="J64" s="37">
        <v>45292</v>
      </c>
      <c r="K64" s="37">
        <v>45627</v>
      </c>
      <c r="L64" s="19" t="s">
        <v>295</v>
      </c>
      <c r="M64" s="19" t="s">
        <v>318</v>
      </c>
      <c r="N64" s="19">
        <v>30</v>
      </c>
      <c r="O64" s="19">
        <v>30</v>
      </c>
      <c r="P64" s="52">
        <v>0</v>
      </c>
      <c r="Q64" s="63">
        <v>13266</v>
      </c>
      <c r="R64" s="19" t="s">
        <v>319</v>
      </c>
      <c r="S64" s="19" t="s">
        <v>320</v>
      </c>
      <c r="T64" s="18"/>
      <c r="IP64" s="74"/>
      <c r="IQ64" s="74"/>
      <c r="IR64" s="74"/>
      <c r="IS64" s="74"/>
      <c r="IT64" s="74"/>
      <c r="IU64" s="74"/>
      <c r="IV64" s="74"/>
    </row>
    <row r="65" spans="1:256" s="4" customFormat="1" ht="66" customHeight="1">
      <c r="A65" s="18">
        <v>60</v>
      </c>
      <c r="B65" s="19" t="s">
        <v>38</v>
      </c>
      <c r="C65" s="19" t="s">
        <v>293</v>
      </c>
      <c r="D65" s="19" t="s">
        <v>321</v>
      </c>
      <c r="E65" s="37" t="s">
        <v>28</v>
      </c>
      <c r="F65" s="19" t="s">
        <v>281</v>
      </c>
      <c r="G65" s="19" t="s">
        <v>321</v>
      </c>
      <c r="H65" s="37" t="s">
        <v>31</v>
      </c>
      <c r="I65" s="37" t="s">
        <v>283</v>
      </c>
      <c r="J65" s="37">
        <v>45292</v>
      </c>
      <c r="K65" s="37">
        <v>45627</v>
      </c>
      <c r="L65" s="19" t="s">
        <v>295</v>
      </c>
      <c r="M65" s="19" t="s">
        <v>322</v>
      </c>
      <c r="N65" s="19">
        <v>15</v>
      </c>
      <c r="O65" s="19">
        <v>15</v>
      </c>
      <c r="P65" s="52">
        <v>0</v>
      </c>
      <c r="Q65" s="63">
        <v>13266</v>
      </c>
      <c r="R65" s="19" t="s">
        <v>323</v>
      </c>
      <c r="S65" s="19" t="s">
        <v>324</v>
      </c>
      <c r="T65" s="18"/>
      <c r="IP65" s="74"/>
      <c r="IQ65" s="74"/>
      <c r="IR65" s="74"/>
      <c r="IS65" s="74"/>
      <c r="IT65" s="74"/>
      <c r="IU65" s="74"/>
      <c r="IV65" s="74"/>
    </row>
    <row r="66" spans="1:256" s="4" customFormat="1" ht="66" customHeight="1">
      <c r="A66" s="18">
        <v>61</v>
      </c>
      <c r="B66" s="19" t="s">
        <v>325</v>
      </c>
      <c r="C66" s="19" t="s">
        <v>326</v>
      </c>
      <c r="D66" s="19" t="s">
        <v>327</v>
      </c>
      <c r="E66" s="37" t="s">
        <v>28</v>
      </c>
      <c r="F66" s="19" t="s">
        <v>281</v>
      </c>
      <c r="G66" s="19" t="s">
        <v>328</v>
      </c>
      <c r="H66" s="37" t="s">
        <v>31</v>
      </c>
      <c r="I66" s="37" t="s">
        <v>283</v>
      </c>
      <c r="J66" s="37">
        <v>45292</v>
      </c>
      <c r="K66" s="37">
        <v>45627</v>
      </c>
      <c r="L66" s="19" t="s">
        <v>295</v>
      </c>
      <c r="M66" s="19" t="s">
        <v>329</v>
      </c>
      <c r="N66" s="19">
        <v>19.5</v>
      </c>
      <c r="O66" s="19">
        <v>19.5</v>
      </c>
      <c r="P66" s="52">
        <v>0</v>
      </c>
      <c r="Q66" s="63">
        <v>13266</v>
      </c>
      <c r="R66" s="19" t="s">
        <v>330</v>
      </c>
      <c r="S66" s="19" t="s">
        <v>331</v>
      </c>
      <c r="T66" s="18"/>
      <c r="IP66" s="74"/>
      <c r="IQ66" s="74"/>
      <c r="IR66" s="74"/>
      <c r="IS66" s="74"/>
      <c r="IT66" s="74"/>
      <c r="IU66" s="74"/>
      <c r="IV66" s="74"/>
    </row>
    <row r="67" spans="1:256" s="4" customFormat="1" ht="66" customHeight="1">
      <c r="A67" s="18">
        <v>62</v>
      </c>
      <c r="B67" s="19" t="s">
        <v>38</v>
      </c>
      <c r="C67" s="19" t="s">
        <v>39</v>
      </c>
      <c r="D67" s="19" t="s">
        <v>76</v>
      </c>
      <c r="E67" s="37" t="s">
        <v>28</v>
      </c>
      <c r="F67" s="19" t="s">
        <v>332</v>
      </c>
      <c r="G67" s="19" t="s">
        <v>333</v>
      </c>
      <c r="H67" s="37" t="s">
        <v>31</v>
      </c>
      <c r="I67" s="37" t="s">
        <v>283</v>
      </c>
      <c r="J67" s="37">
        <v>45292</v>
      </c>
      <c r="K67" s="37">
        <v>45627</v>
      </c>
      <c r="L67" s="19" t="s">
        <v>295</v>
      </c>
      <c r="M67" s="19" t="s">
        <v>334</v>
      </c>
      <c r="N67" s="19">
        <v>35</v>
      </c>
      <c r="O67" s="19">
        <v>35</v>
      </c>
      <c r="P67" s="52">
        <v>0</v>
      </c>
      <c r="Q67" s="63">
        <v>11629</v>
      </c>
      <c r="R67" s="19" t="s">
        <v>335</v>
      </c>
      <c r="S67" s="19" t="s">
        <v>336</v>
      </c>
      <c r="T67" s="18"/>
      <c r="IP67" s="74"/>
      <c r="IQ67" s="74"/>
      <c r="IR67" s="74"/>
      <c r="IS67" s="74"/>
      <c r="IT67" s="74"/>
      <c r="IU67" s="74"/>
      <c r="IV67" s="74"/>
    </row>
    <row r="68" spans="1:256" s="4" customFormat="1" ht="66" customHeight="1">
      <c r="A68" s="18">
        <v>63</v>
      </c>
      <c r="B68" s="19" t="s">
        <v>279</v>
      </c>
      <c r="C68" s="19" t="s">
        <v>337</v>
      </c>
      <c r="D68" s="19" t="s">
        <v>338</v>
      </c>
      <c r="E68" s="37" t="s">
        <v>28</v>
      </c>
      <c r="F68" s="19" t="s">
        <v>281</v>
      </c>
      <c r="G68" s="19" t="s">
        <v>339</v>
      </c>
      <c r="H68" s="37" t="s">
        <v>31</v>
      </c>
      <c r="I68" s="37" t="s">
        <v>283</v>
      </c>
      <c r="J68" s="37">
        <v>45292</v>
      </c>
      <c r="K68" s="37">
        <v>45627</v>
      </c>
      <c r="L68" s="19" t="s">
        <v>295</v>
      </c>
      <c r="M68" s="19" t="s">
        <v>339</v>
      </c>
      <c r="N68" s="19">
        <v>2</v>
      </c>
      <c r="O68" s="19">
        <v>2</v>
      </c>
      <c r="P68" s="52">
        <v>0</v>
      </c>
      <c r="Q68" s="63">
        <v>13266</v>
      </c>
      <c r="R68" s="19" t="s">
        <v>340</v>
      </c>
      <c r="S68" s="19" t="s">
        <v>341</v>
      </c>
      <c r="T68" s="18"/>
      <c r="IP68" s="74"/>
      <c r="IQ68" s="74"/>
      <c r="IR68" s="74"/>
      <c r="IS68" s="74"/>
      <c r="IT68" s="74"/>
      <c r="IU68" s="74"/>
      <c r="IV68" s="74"/>
    </row>
    <row r="69" spans="1:256" s="4" customFormat="1" ht="66" customHeight="1">
      <c r="A69" s="18">
        <v>64</v>
      </c>
      <c r="B69" s="19" t="s">
        <v>279</v>
      </c>
      <c r="C69" s="19" t="s">
        <v>342</v>
      </c>
      <c r="D69" s="19" t="s">
        <v>343</v>
      </c>
      <c r="E69" s="37" t="s">
        <v>28</v>
      </c>
      <c r="F69" s="19" t="s">
        <v>281</v>
      </c>
      <c r="G69" s="19" t="s">
        <v>343</v>
      </c>
      <c r="H69" s="37" t="s">
        <v>31</v>
      </c>
      <c r="I69" s="37" t="s">
        <v>283</v>
      </c>
      <c r="J69" s="37">
        <v>45292</v>
      </c>
      <c r="K69" s="37">
        <v>45627</v>
      </c>
      <c r="L69" s="19" t="s">
        <v>295</v>
      </c>
      <c r="M69" s="19" t="s">
        <v>344</v>
      </c>
      <c r="N69" s="19">
        <v>10</v>
      </c>
      <c r="O69" s="35">
        <v>10</v>
      </c>
      <c r="P69" s="52">
        <v>0</v>
      </c>
      <c r="Q69" s="63">
        <v>13266</v>
      </c>
      <c r="R69" s="19" t="s">
        <v>345</v>
      </c>
      <c r="S69" s="19" t="s">
        <v>346</v>
      </c>
      <c r="T69" s="18"/>
      <c r="IP69" s="74"/>
      <c r="IQ69" s="74"/>
      <c r="IR69" s="74"/>
      <c r="IS69" s="74"/>
      <c r="IT69" s="74"/>
      <c r="IU69" s="74"/>
      <c r="IV69" s="74"/>
    </row>
    <row r="70" spans="1:256" s="4" customFormat="1" ht="66" customHeight="1">
      <c r="A70" s="18">
        <v>65</v>
      </c>
      <c r="B70" s="19" t="s">
        <v>38</v>
      </c>
      <c r="C70" s="19" t="s">
        <v>39</v>
      </c>
      <c r="D70" s="19" t="s">
        <v>76</v>
      </c>
      <c r="E70" s="22" t="s">
        <v>28</v>
      </c>
      <c r="F70" s="22" t="s">
        <v>281</v>
      </c>
      <c r="G70" s="19" t="s">
        <v>347</v>
      </c>
      <c r="H70" s="75" t="s">
        <v>31</v>
      </c>
      <c r="I70" s="22" t="s">
        <v>283</v>
      </c>
      <c r="J70" s="37">
        <v>45292</v>
      </c>
      <c r="K70" s="37">
        <v>45627</v>
      </c>
      <c r="L70" s="19" t="s">
        <v>28</v>
      </c>
      <c r="M70" s="22" t="s">
        <v>348</v>
      </c>
      <c r="N70" s="53">
        <v>40</v>
      </c>
      <c r="O70" s="53">
        <v>40</v>
      </c>
      <c r="P70" s="52">
        <v>0</v>
      </c>
      <c r="Q70" s="63">
        <v>13266</v>
      </c>
      <c r="R70" s="22" t="s">
        <v>79</v>
      </c>
      <c r="S70" s="22" t="s">
        <v>349</v>
      </c>
      <c r="T70" s="18"/>
      <c r="IP70" s="74"/>
      <c r="IQ70" s="74"/>
      <c r="IR70" s="74"/>
      <c r="IS70" s="74"/>
      <c r="IT70" s="74"/>
      <c r="IU70" s="74"/>
      <c r="IV70" s="74"/>
    </row>
    <row r="71" spans="1:256" s="4" customFormat="1" ht="66" customHeight="1">
      <c r="A71" s="18">
        <v>66</v>
      </c>
      <c r="B71" s="21" t="s">
        <v>38</v>
      </c>
      <c r="C71" s="21" t="s">
        <v>47</v>
      </c>
      <c r="D71" s="22" t="s">
        <v>48</v>
      </c>
      <c r="E71" s="22" t="s">
        <v>28</v>
      </c>
      <c r="F71" s="22" t="s">
        <v>350</v>
      </c>
      <c r="G71" s="19" t="s">
        <v>351</v>
      </c>
      <c r="H71" s="23" t="s">
        <v>31</v>
      </c>
      <c r="I71" s="22" t="s">
        <v>28</v>
      </c>
      <c r="J71" s="37">
        <v>45505</v>
      </c>
      <c r="K71" s="37">
        <v>45597</v>
      </c>
      <c r="L71" s="19" t="s">
        <v>352</v>
      </c>
      <c r="M71" s="22" t="s">
        <v>353</v>
      </c>
      <c r="N71" s="53">
        <v>70</v>
      </c>
      <c r="O71" s="53">
        <v>70</v>
      </c>
      <c r="P71" s="52">
        <v>0</v>
      </c>
      <c r="Q71" s="53">
        <v>13266</v>
      </c>
      <c r="R71" s="22" t="s">
        <v>354</v>
      </c>
      <c r="S71" s="22" t="s">
        <v>297</v>
      </c>
      <c r="T71" s="18"/>
      <c r="IP71" s="74"/>
      <c r="IQ71" s="74"/>
      <c r="IR71" s="74"/>
      <c r="IS71" s="74"/>
      <c r="IT71" s="74"/>
      <c r="IU71" s="74"/>
      <c r="IV71" s="74"/>
    </row>
  </sheetData>
  <sheetProtection/>
  <autoFilter ref="A4:IV71"/>
  <mergeCells count="21">
    <mergeCell ref="A1:T1"/>
    <mergeCell ref="B2:D2"/>
    <mergeCell ref="A5:M5"/>
    <mergeCell ref="A2:A4"/>
    <mergeCell ref="B3:B4"/>
    <mergeCell ref="C3:C4"/>
    <mergeCell ref="D3:D4"/>
    <mergeCell ref="E2:E4"/>
    <mergeCell ref="F2:F4"/>
    <mergeCell ref="G2:G4"/>
    <mergeCell ref="H2:H4"/>
    <mergeCell ref="I2:I4"/>
    <mergeCell ref="L2:L4"/>
    <mergeCell ref="M2:M4"/>
    <mergeCell ref="N2:N4"/>
    <mergeCell ref="Q2:Q4"/>
    <mergeCell ref="R2:R4"/>
    <mergeCell ref="S2:S4"/>
    <mergeCell ref="T2:T4"/>
    <mergeCell ref="J2:K3"/>
    <mergeCell ref="O2:P3"/>
  </mergeCells>
  <printOptions/>
  <pageMargins left="0.19652777777777777" right="0.15694444444444444" top="0.5506944444444445" bottom="0.5118055555555555" header="0.5" footer="0.5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许登华</cp:lastModifiedBy>
  <cp:lastPrinted>2018-06-21T01:15:14Z</cp:lastPrinted>
  <dcterms:created xsi:type="dcterms:W3CDTF">1996-12-17T01:32:42Z</dcterms:created>
  <dcterms:modified xsi:type="dcterms:W3CDTF">2023-12-20T09:13:25Z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3E415FBF47904F8E9CE778C8BA5A7588</vt:lpwstr>
  </property>
  <property fmtid="{D5CDD505-2E9C-101B-9397-08002B2CF9AE}" pid="5" name="commonda">
    <vt:lpwstr>eyJoZGlkIjoiYzU1ODRmNmE1NGVjZjIwYmJiN2YyNzZmYTdkNjhmYjAifQ==</vt:lpwstr>
  </property>
  <property fmtid="{D5CDD505-2E9C-101B-9397-08002B2CF9AE}" pid="6" name="KSOReadingLayo">
    <vt:bool>true</vt:bool>
  </property>
</Properties>
</file>